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740" tabRatio="857"/>
  </bookViews>
  <sheets>
    <sheet name="общий (2)" sheetId="29" r:id="rId1"/>
    <sheet name="Лист1" sheetId="23" r:id="rId2"/>
  </sheets>
  <calcPr calcId="125725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29"/>
  <c r="F116" l="1"/>
  <c r="F111"/>
  <c r="F164"/>
  <c r="F45"/>
  <c r="F88"/>
  <c r="F166"/>
  <c r="F65"/>
  <c r="F143"/>
  <c r="G92" l="1"/>
</calcChain>
</file>

<file path=xl/sharedStrings.xml><?xml version="1.0" encoding="utf-8"?>
<sst xmlns="http://schemas.openxmlformats.org/spreadsheetml/2006/main" count="364" uniqueCount="273">
  <si>
    <t>Подраздел 4. Кабинет учителя- логопеда</t>
  </si>
  <si>
    <t>Подраздел 14. Кабинет физики</t>
  </si>
  <si>
    <t>Подраздел 16. Кабинет биологии и экологии</t>
  </si>
  <si>
    <t>Подраздел 22. Кабинет технологии</t>
  </si>
  <si>
    <t>Подраздел 24. Профильные классы</t>
  </si>
  <si>
    <t>Дополнительное вариативное оборудование</t>
  </si>
  <si>
    <t>Кол-во</t>
  </si>
  <si>
    <t>Электронные средства обучения</t>
  </si>
  <si>
    <t>Основное оборудование</t>
  </si>
  <si>
    <t>2.12.</t>
  </si>
  <si>
    <t>Демонстрационные учебно-наглядные пособия</t>
  </si>
  <si>
    <t>Демонстрационное оборудование и приборы</t>
  </si>
  <si>
    <t>Модели</t>
  </si>
  <si>
    <t>2.4.5.</t>
  </si>
  <si>
    <t>2.4.9.</t>
  </si>
  <si>
    <t>Комплект массажных зондов</t>
  </si>
  <si>
    <t>2.4.10.</t>
  </si>
  <si>
    <t>Комплект постановочных зондов</t>
  </si>
  <si>
    <t>2.4.11.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</si>
  <si>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</si>
  <si>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</si>
  <si>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</si>
  <si>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</si>
  <si>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</si>
  <si>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</si>
  <si>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</si>
  <si>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</si>
  <si>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</si>
  <si>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</si>
  <si>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</si>
  <si>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</si>
  <si>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</si>
  <si>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</si>
  <si>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</si>
  <si>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</si>
  <si>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</si>
  <si>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2.4.30.</t>
  </si>
  <si>
    <t>2.4.32.</t>
  </si>
  <si>
    <t>2.4.34.</t>
  </si>
  <si>
    <t>2.4.36.</t>
  </si>
  <si>
    <t>Подраздел 11. Кабинет географии</t>
  </si>
  <si>
    <t>2.11.2.</t>
  </si>
  <si>
    <t>Комплект инструментов и приборов топографических</t>
  </si>
  <si>
    <t>Лабораторное оборудование</t>
  </si>
  <si>
    <t>2.11.8.</t>
  </si>
  <si>
    <t>Компас ученический</t>
  </si>
  <si>
    <t>2.11.10.</t>
  </si>
  <si>
    <t>Комплект для проведения исследований окружающей среды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</si>
  <si>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</si>
  <si>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</si>
  <si>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</si>
  <si>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</si>
  <si>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</si>
  <si>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</si>
  <si>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</si>
  <si>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</si>
  <si>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</si>
  <si>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</si>
  <si>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</si>
  <si>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</si>
  <si>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</si>
  <si>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</si>
  <si>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</si>
  <si>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</si>
  <si>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</si>
  <si>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</si>
  <si>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Основное/Дополнительное вариативное оборудование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</si>
  <si>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</si>
  <si>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</si>
  <si>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</si>
  <si>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</si>
  <si>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</si>
  <si>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2.14.51.</t>
  </si>
  <si>
    <t>Трубка Ньютона</t>
  </si>
  <si>
    <t>Демонстрационные приборы. Молекулярная физика</t>
  </si>
  <si>
    <t>2.14.54.</t>
  </si>
  <si>
    <t>Набор демонстрационный по газовым законам</t>
  </si>
  <si>
    <t>Палочка стеклянная</t>
  </si>
  <si>
    <t>Подраздел 15. Кабинет химии</t>
  </si>
  <si>
    <t>2.15.38.</t>
  </si>
  <si>
    <t>Цифровая лаборатория по химии для учителя</t>
  </si>
  <si>
    <t>2.15.53.</t>
  </si>
  <si>
    <t>Набор посуды и принадлежностей из пропилена (микролаборатория)</t>
  </si>
  <si>
    <t>2.15.57.</t>
  </si>
  <si>
    <t>Набор пробок резиновых</t>
  </si>
  <si>
    <t>2.15.68.</t>
  </si>
  <si>
    <t>Комплект ложек фарфоровых</t>
  </si>
  <si>
    <t>2.15.79.</t>
  </si>
  <si>
    <t>Набор шпателей</t>
  </si>
  <si>
    <t>2.15.80.</t>
  </si>
  <si>
    <t>Набор пинцетов</t>
  </si>
  <si>
    <t>2.15.91.</t>
  </si>
  <si>
    <t>2.15.92.</t>
  </si>
  <si>
    <t>Штатив для пробирок</t>
  </si>
  <si>
    <t>2.15.94.</t>
  </si>
  <si>
    <t>Комплект средств для индивидуальной защиты</t>
  </si>
  <si>
    <t>2.15.102.</t>
  </si>
  <si>
    <t>2.15.103.</t>
  </si>
  <si>
    <t>Комплект этикеток</t>
  </si>
  <si>
    <t>2.15.105.</t>
  </si>
  <si>
    <t>Комплект моделей кристаллических решеток</t>
  </si>
  <si>
    <t>2.15.106.</t>
  </si>
  <si>
    <t>Модель молекулы белка</t>
  </si>
  <si>
    <t>2.15.107.</t>
  </si>
  <si>
    <t>Набор для моделирования строения неорганических веществ</t>
  </si>
  <si>
    <t>2.15.108.</t>
  </si>
  <si>
    <t>Набор для моделирования строения органических веществ</t>
  </si>
  <si>
    <t>2.15.109.</t>
  </si>
  <si>
    <t>Набор для моделирования строения атомов и молекул</t>
  </si>
  <si>
    <t>2.15.110.</t>
  </si>
  <si>
    <t>Набор для моделирования электронного строения атомов</t>
  </si>
  <si>
    <t>2.15.111.</t>
  </si>
  <si>
    <t>Комплект коллекций</t>
  </si>
  <si>
    <t>2.15.112.</t>
  </si>
  <si>
    <t>Комплект химических реактивов</t>
  </si>
  <si>
    <t>2.16.31.</t>
  </si>
  <si>
    <t>Микроскоп школьный с подсветкой</t>
  </si>
  <si>
    <t>Часть 1. Домоводство (кройка и шитье)</t>
  </si>
  <si>
    <t>Лабораторно-технологическое оборудование</t>
  </si>
  <si>
    <t>2.22.6.</t>
  </si>
  <si>
    <t>Доска гладильная</t>
  </si>
  <si>
    <t>2.22.17.</t>
  </si>
  <si>
    <t>Оверлок</t>
  </si>
  <si>
    <t>2.22.18.</t>
  </si>
  <si>
    <t>Утюг с пароувлажнителем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</si>
  <si>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</si>
  <si>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</si>
  <si>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</si>
  <si>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</si>
  <si>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</si>
  <si>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2.22.31.</t>
  </si>
  <si>
    <t>Холодильный шкаф</t>
  </si>
  <si>
    <t>2.22.36.</t>
  </si>
  <si>
    <t>Чайник электрический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</si>
  <si>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</si>
  <si>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</si>
  <si>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</si>
  <si>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</si>
  <si>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Часть 1. Профильный инженерно-технологический класс</t>
  </si>
  <si>
    <t>Образовательный модуль для изучения основ робототехники. Творческое проектирование и соревновательная деятельность</t>
  </si>
  <si>
    <t>2.24.17.</t>
  </si>
  <si>
    <t>Базовый робототехнический набор для творческого проектирования и соревновательной деятельности</t>
  </si>
  <si>
    <t>2.24.18.</t>
  </si>
  <si>
    <t>Ресурсный набор для творческого проектирования и соревновательной деятельности</t>
  </si>
  <si>
    <t>МЕБЕЛЬ</t>
  </si>
  <si>
    <t>Перечень средств обучения и воспитания для оснащения МБОУ "СОШ №10",</t>
  </si>
  <si>
    <t>согласно Приказу 590 от 23.08.2021 г.</t>
  </si>
  <si>
    <t>2.22.29.</t>
  </si>
  <si>
    <t>№ п/п</t>
  </si>
  <si>
    <t>Наименование</t>
  </si>
  <si>
    <t>Кол-во*</t>
  </si>
  <si>
    <t>кабинет физической культуры</t>
  </si>
  <si>
    <t>1.7.8.</t>
  </si>
  <si>
    <t>1.7.11.</t>
  </si>
  <si>
    <t>Мяч баскетбольный (один мяч Molten official GН7Х, а остальные Molten official GE7).</t>
  </si>
  <si>
    <t>1.7.12.</t>
  </si>
  <si>
    <t>Мяч футбольный</t>
  </si>
  <si>
    <t>1.7.13.</t>
  </si>
  <si>
    <t>Мяч волейбольный (ATEMI champion inflate 0.2-0.3 BAR Moisten needie Made in PRC)</t>
  </si>
  <si>
    <t>1.7.14.</t>
  </si>
  <si>
    <t>Насос для накачивания мячей. (ножной)</t>
  </si>
  <si>
    <t>1.7.19.</t>
  </si>
  <si>
    <t>1.7.21.</t>
  </si>
  <si>
    <t>1.7.45.</t>
  </si>
  <si>
    <t>1.7.77.</t>
  </si>
  <si>
    <t>1.7.59.</t>
  </si>
  <si>
    <t xml:space="preserve">Мяч для метания </t>
  </si>
  <si>
    <t>1.7.81.</t>
  </si>
  <si>
    <t xml:space="preserve">Стол для настольного тенниса передвижной для помещения </t>
  </si>
  <si>
    <t>1.7.82.</t>
  </si>
  <si>
    <t>Комплект для настольного тенниса</t>
  </si>
  <si>
    <t>1.7.88.</t>
  </si>
  <si>
    <t>Обруч гимнастический</t>
  </si>
  <si>
    <t>1.7.91.</t>
  </si>
  <si>
    <t>Граната спортивная для метания 300гр. 500гр. 700гр.</t>
  </si>
  <si>
    <t>1.7.170.</t>
  </si>
  <si>
    <t>Пулевая стрельба</t>
  </si>
  <si>
    <t>1.7.239</t>
  </si>
  <si>
    <t>Пневматическая винтовка</t>
  </si>
  <si>
    <t>Скалолазание</t>
  </si>
  <si>
    <t>1.7.247</t>
  </si>
  <si>
    <t>Специальное снаряжение</t>
  </si>
  <si>
    <t>1.7.248</t>
  </si>
  <si>
    <t>Страховочное снаряжение (Страховочная привязь «Универсальная Стандарт VENTO)</t>
  </si>
  <si>
    <t>Спортивное ориентирование и спортивный туризм</t>
  </si>
  <si>
    <t>1.7.258</t>
  </si>
  <si>
    <t>Веревка туристическая (1,3мм -30 метров)</t>
  </si>
  <si>
    <t>1.11.1.</t>
  </si>
  <si>
    <t>Стол учителя с ящиками для хранения или тумбой</t>
  </si>
  <si>
    <t>1.3.3.</t>
  </si>
  <si>
    <t xml:space="preserve">стеллажи библиотечные </t>
  </si>
  <si>
    <t>1.2.1.</t>
  </si>
  <si>
    <t>секция вешалок для одежды</t>
  </si>
  <si>
    <t>1.5.1.</t>
  </si>
  <si>
    <t>стол для столовой</t>
  </si>
  <si>
    <t>1.5.2.</t>
  </si>
  <si>
    <t>табурет для столовой</t>
  </si>
  <si>
    <t>1.9.5.</t>
  </si>
  <si>
    <t>Шкаф для документов</t>
  </si>
  <si>
    <t>1.10.4.</t>
  </si>
  <si>
    <t>Шкаф для одежды</t>
  </si>
  <si>
    <t>1.9.7.</t>
  </si>
  <si>
    <t>1.11.7.</t>
  </si>
  <si>
    <t>Кресло детское с подлокотниками</t>
  </si>
  <si>
    <t>2.22.23.</t>
  </si>
  <si>
    <t>2.15.</t>
  </si>
  <si>
    <t>Стол ученический, регулируемый по высоте</t>
  </si>
  <si>
    <t>1.11.6.</t>
  </si>
  <si>
    <t>Стул ученический, регулируемый по высоте</t>
  </si>
  <si>
    <t>ОРГТЕХНИКА</t>
  </si>
  <si>
    <t>2.7.</t>
  </si>
  <si>
    <t>Сетевой фильтр</t>
  </si>
  <si>
    <t>2.9.</t>
  </si>
  <si>
    <t>Многофункциональное устройство</t>
  </si>
  <si>
    <t>2.10.</t>
  </si>
  <si>
    <t>Интерактивный программно-аппаратный комплекс мобильный или стационарный (программное обеспечение, проектор, крепление в комплекте)/Рельсовая система с классной и интерактивной доской (программное обеспечение, проектор, крепление в комплекте)/интерактивной панелью (программное обеспечение в комплекте)</t>
  </si>
  <si>
    <t>2.11.</t>
  </si>
  <si>
    <t>1.3.15.</t>
  </si>
  <si>
    <t>1.4.20.</t>
  </si>
  <si>
    <t>1.4.14.</t>
  </si>
  <si>
    <t>2.20.5.</t>
  </si>
  <si>
    <t>Компьютер ученика с периферией/ноутбук (лицензионное программное обеспечение, образовательный контент, система защиты от вредоносной информации)</t>
  </si>
  <si>
    <t>Фильтровальная бумага/фильтры бумажные тип 1 (диам. 55 мм, белая лента)</t>
  </si>
  <si>
    <t>Фильтровальная бумага/фильтры бумажные тип  2 (диам. 55 мм, красня лента)</t>
  </si>
  <si>
    <t>Фильтровальная бумага/фильтры бумажные тпи 3 (диам. 70 мм, белая лента)</t>
  </si>
  <si>
    <t>шт.</t>
  </si>
  <si>
    <t>Комплект интерактивных пособий по  курсу физики (14 пособий)</t>
  </si>
  <si>
    <t>Комплект интерактивных пособий по  географии</t>
  </si>
  <si>
    <t>Итого:</t>
  </si>
  <si>
    <t>Стол обеденный</t>
  </si>
  <si>
    <t>Шкаф навесной</t>
  </si>
  <si>
    <t>шкаф над вытяжкой</t>
  </si>
  <si>
    <t>Шкаф напольный</t>
  </si>
  <si>
    <t>Шкаф напольный с 1-м ящиком</t>
  </si>
  <si>
    <t>Сушилка для посуды</t>
  </si>
  <si>
    <t>Мойка накладная правая</t>
  </si>
  <si>
    <t>Мебель кухонная (столы с гигиеническим покрытием, шкаф для хранения посуды, сушка для посуды, двухгнездная моечная раковина):</t>
  </si>
  <si>
    <t>Плита электрическая</t>
  </si>
  <si>
    <t>34,32,30</t>
  </si>
  <si>
    <t>Вокальный радиомикрофон</t>
  </si>
  <si>
    <t>Мобильная акустическая система</t>
  </si>
  <si>
    <t>Проектор ультракороткофокусный</t>
  </si>
  <si>
    <t>Интерактивная панель TeachTouch 3.5 65", UHD</t>
  </si>
  <si>
    <t>Мобильная стойка DGS P164C для панелей</t>
  </si>
  <si>
    <t>Интерактивная доска 83 EliteBoad WR-83A24</t>
  </si>
  <si>
    <t>Сейф для хранения оружия</t>
  </si>
  <si>
    <t>Сейф для хранения документов</t>
  </si>
  <si>
    <t>Мультисенсорный речевой тренажер Коррекция речи</t>
  </si>
  <si>
    <t>Комплект логостимулонов из 4 зондов</t>
  </si>
  <si>
    <t>Логопедические упражнения. Артикуляционная гимнастика 4-6 лет</t>
  </si>
  <si>
    <t>Логомаг, Набор логопедических карточек для автоматизации звуков и развития слоговой структуры слова</t>
  </si>
  <si>
    <t>Логопедическая игра Smile Decor "Звуковички"</t>
  </si>
  <si>
    <t>Логомаг, Конструктор сказки Три поросенка</t>
  </si>
  <si>
    <t>Ботинки лыжные TREK Soul Comfort  NN75</t>
  </si>
  <si>
    <t>Комплект лыжный БРЕНД ЦСТ Step, крепление NN75 мм</t>
  </si>
  <si>
    <t>Компьютер в сборе</t>
  </si>
  <si>
    <t>Ноутбук Тип 1(для учителя)</t>
  </si>
  <si>
    <t>Аламинол-препарат для дезинфекции логопедических зондов и инструмента, концентрированный(1 л)</t>
  </si>
  <si>
    <t>4.2.36.</t>
  </si>
  <si>
    <t>Акустическая система SVEN</t>
  </si>
  <si>
    <t>1.3.20. </t>
  </si>
  <si>
    <t>Компьютерная гарнитура Defender</t>
  </si>
  <si>
    <t>116/1</t>
  </si>
  <si>
    <t>134/1,134/2</t>
  </si>
  <si>
    <t>№ док.о приемке</t>
  </si>
  <si>
    <t>№док.о приемке</t>
  </si>
  <si>
    <t>Многофункциональный актовый зал</t>
  </si>
  <si>
    <t xml:space="preserve">Подраздел 4. </t>
  </si>
  <si>
    <r>
      <t xml:space="preserve">Сетка баскетбольная </t>
    </r>
    <r>
      <rPr>
        <i/>
        <sz val="11"/>
        <color theme="1"/>
        <rFont val="Times New Roman"/>
        <family val="1"/>
        <charset val="204"/>
      </rPr>
      <t xml:space="preserve">( D-5,0 мм, белая) </t>
    </r>
  </si>
  <si>
    <r>
      <t>Секундомер (</t>
    </r>
    <r>
      <rPr>
        <i/>
        <sz val="11"/>
        <color theme="1"/>
        <rFont val="Times New Roman"/>
        <family val="1"/>
        <charset val="204"/>
      </rPr>
      <t>Best4Me ударостойкий)</t>
    </r>
  </si>
  <si>
    <r>
      <t xml:space="preserve">Конус с втулкой, палкой и флажками </t>
    </r>
    <r>
      <rPr>
        <i/>
        <sz val="11"/>
        <color theme="1"/>
        <rFont val="Times New Roman"/>
        <family val="1"/>
        <charset val="204"/>
      </rPr>
      <t>(конус 50 см)</t>
    </r>
  </si>
  <si>
    <r>
      <t xml:space="preserve">Мяч набивной (медбол) </t>
    </r>
    <r>
      <rPr>
        <i/>
        <sz val="11"/>
        <color theme="1"/>
        <rFont val="Times New Roman"/>
        <family val="1"/>
        <charset val="204"/>
      </rPr>
      <t>(TORRES 3кг. 5 кг).</t>
    </r>
  </si>
  <si>
    <r>
      <t xml:space="preserve">Жгут тренировочный полимерный эластичный. </t>
    </r>
    <r>
      <rPr>
        <i/>
        <sz val="11"/>
        <color theme="1"/>
        <rFont val="Times New Roman"/>
        <family val="1"/>
        <charset val="204"/>
      </rPr>
      <t>(желтая, красная, черная)</t>
    </r>
    <r>
      <rPr>
        <sz val="11"/>
        <color theme="1"/>
        <rFont val="Times New Roman"/>
        <family val="1"/>
        <charset val="204"/>
      </rPr>
      <t xml:space="preserve"> всех по 2 шт.</t>
    </r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</si>
</sst>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#,##0.0_р_."/>
    <numFmt numFmtId="166" formatCode="#,##0_р_.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164" fontId="6" fillId="0" borderId="0" applyFill="0" applyBorder="0" applyAlignment="0" applyProtection="0"/>
    <xf numFmtId="0" fontId="7" fillId="0" borderId="0"/>
    <xf numFmtId="0" fontId="8" fillId="0" borderId="0"/>
  </cellStyleXfs>
  <cellXfs count="1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2" xfId="0" applyFont="1" applyBorder="1" applyAlignment="1">
      <alignment vertical="top"/>
    </xf>
    <xf numFmtId="0" fontId="3" fillId="0" borderId="0" xfId="0" applyFont="1"/>
    <xf numFmtId="4" fontId="0" fillId="0" borderId="0" xfId="0" applyNumberFormat="1"/>
    <xf numFmtId="0" fontId="9" fillId="0" borderId="0" xfId="0" applyFont="1"/>
    <xf numFmtId="0" fontId="9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top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wrapText="1"/>
    </xf>
    <xf numFmtId="0" fontId="9" fillId="2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/>
    <xf numFmtId="0" fontId="9" fillId="2" borderId="1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4" fontId="10" fillId="0" borderId="2" xfId="0" applyNumberFormat="1" applyFont="1" applyBorder="1" applyAlignment="1">
      <alignment vertical="top"/>
    </xf>
    <xf numFmtId="0" fontId="12" fillId="0" borderId="0" xfId="0" applyFont="1"/>
    <xf numFmtId="0" fontId="9" fillId="0" borderId="6" xfId="0" applyFont="1" applyBorder="1" applyAlignment="1">
      <alignment vertical="top"/>
    </xf>
    <xf numFmtId="0" fontId="9" fillId="2" borderId="6" xfId="0" applyFont="1" applyFill="1" applyBorder="1" applyAlignment="1">
      <alignment vertical="top"/>
    </xf>
    <xf numFmtId="0" fontId="9" fillId="2" borderId="6" xfId="0" applyFont="1" applyFill="1" applyBorder="1" applyAlignment="1">
      <alignment horizontal="center" vertical="top"/>
    </xf>
    <xf numFmtId="4" fontId="9" fillId="2" borderId="6" xfId="0" applyNumberFormat="1" applyFont="1" applyFill="1" applyBorder="1" applyAlignment="1">
      <alignment horizontal="center" vertical="top"/>
    </xf>
    <xf numFmtId="0" fontId="10" fillId="0" borderId="6" xfId="0" applyFont="1" applyBorder="1" applyAlignment="1">
      <alignment vertical="top"/>
    </xf>
    <xf numFmtId="4" fontId="10" fillId="0" borderId="6" xfId="0" applyNumberFormat="1" applyFont="1" applyBorder="1" applyAlignment="1">
      <alignment vertical="top"/>
    </xf>
    <xf numFmtId="4" fontId="10" fillId="3" borderId="6" xfId="0" applyNumberFormat="1" applyFont="1" applyFill="1" applyBorder="1" applyAlignment="1">
      <alignment vertical="top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4" fontId="10" fillId="0" borderId="0" xfId="0" applyNumberFormat="1" applyFont="1"/>
    <xf numFmtId="0" fontId="9" fillId="0" borderId="1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vertical="top"/>
    </xf>
    <xf numFmtId="0" fontId="9" fillId="2" borderId="6" xfId="0" applyFont="1" applyFill="1" applyBorder="1"/>
    <xf numFmtId="0" fontId="9" fillId="2" borderId="6" xfId="0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/>
    <xf numFmtId="0" fontId="9" fillId="2" borderId="2" xfId="0" applyFont="1" applyFill="1" applyBorder="1"/>
    <xf numFmtId="0" fontId="10" fillId="2" borderId="2" xfId="0" applyFont="1" applyFill="1" applyBorder="1"/>
    <xf numFmtId="0" fontId="10" fillId="2" borderId="6" xfId="0" applyFont="1" applyFill="1" applyBorder="1"/>
    <xf numFmtId="0" fontId="9" fillId="0" borderId="2" xfId="0" applyFont="1" applyBorder="1"/>
    <xf numFmtId="0" fontId="11" fillId="0" borderId="2" xfId="0" applyFont="1" applyBorder="1"/>
    <xf numFmtId="0" fontId="11" fillId="0" borderId="6" xfId="0" applyFont="1" applyBorder="1"/>
    <xf numFmtId="0" fontId="10" fillId="0" borderId="2" xfId="0" applyFont="1" applyBorder="1"/>
    <xf numFmtId="4" fontId="10" fillId="0" borderId="2" xfId="0" applyNumberFormat="1" applyFont="1" applyBorder="1"/>
    <xf numFmtId="0" fontId="10" fillId="0" borderId="8" xfId="0" applyFont="1" applyBorder="1"/>
    <xf numFmtId="0" fontId="9" fillId="0" borderId="0" xfId="0" applyFont="1" applyAlignment="1">
      <alignment vertical="top"/>
    </xf>
    <xf numFmtId="0" fontId="9" fillId="2" borderId="2" xfId="0" applyFont="1" applyFill="1" applyBorder="1" applyAlignment="1">
      <alignment vertical="top"/>
    </xf>
    <xf numFmtId="0" fontId="10" fillId="2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4" borderId="8" xfId="0" applyFont="1" applyFill="1" applyBorder="1" applyAlignment="1">
      <alignment vertical="top"/>
    </xf>
    <xf numFmtId="0" fontId="10" fillId="4" borderId="8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2" borderId="8" xfId="0" applyFont="1" applyFill="1" applyBorder="1"/>
    <xf numFmtId="0" fontId="9" fillId="2" borderId="8" xfId="0" applyFont="1" applyFill="1" applyBorder="1"/>
    <xf numFmtId="4" fontId="13" fillId="0" borderId="0" xfId="0" applyNumberFormat="1" applyFont="1"/>
    <xf numFmtId="2" fontId="13" fillId="0" borderId="0" xfId="0" applyNumberFormat="1" applyFont="1"/>
    <xf numFmtId="0" fontId="12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0" fontId="12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/>
    <xf numFmtId="3" fontId="10" fillId="0" borderId="2" xfId="0" applyNumberFormat="1" applyFont="1" applyBorder="1" applyAlignment="1">
      <alignment vertical="top"/>
    </xf>
    <xf numFmtId="3" fontId="10" fillId="0" borderId="6" xfId="0" applyNumberFormat="1" applyFont="1" applyBorder="1" applyAlignment="1">
      <alignment vertical="top"/>
    </xf>
    <xf numFmtId="166" fontId="10" fillId="0" borderId="8" xfId="0" applyNumberFormat="1" applyFont="1" applyBorder="1" applyAlignment="1">
      <alignment vertical="top"/>
    </xf>
    <xf numFmtId="0" fontId="14" fillId="0" borderId="6" xfId="0" applyFont="1" applyBorder="1" applyAlignment="1">
      <alignment horizontal="justify" vertical="top"/>
    </xf>
    <xf numFmtId="0" fontId="14" fillId="0" borderId="6" xfId="0" applyFont="1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166" fontId="15" fillId="0" borderId="5" xfId="3" applyNumberFormat="1" applyFont="1" applyBorder="1" applyAlignment="1">
      <alignment vertical="top"/>
    </xf>
    <xf numFmtId="165" fontId="15" fillId="0" borderId="5" xfId="0" applyNumberFormat="1" applyFont="1" applyBorder="1" applyAlignment="1">
      <alignment vertical="top"/>
    </xf>
    <xf numFmtId="166" fontId="15" fillId="0" borderId="5" xfId="3" applyNumberFormat="1" applyFont="1" applyBorder="1" applyAlignment="1">
      <alignment horizontal="right" vertical="top"/>
    </xf>
    <xf numFmtId="3" fontId="10" fillId="0" borderId="8" xfId="0" applyNumberFormat="1" applyFont="1" applyBorder="1" applyAlignment="1">
      <alignment vertical="top"/>
    </xf>
    <xf numFmtId="3" fontId="15" fillId="0" borderId="7" xfId="0" applyNumberFormat="1" applyFont="1" applyBorder="1" applyAlignment="1">
      <alignment horizontal="right" vertical="top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3" fontId="10" fillId="0" borderId="6" xfId="0" applyNumberFormat="1" applyFont="1" applyBorder="1"/>
    <xf numFmtId="3" fontId="10" fillId="0" borderId="2" xfId="0" applyNumberFormat="1" applyFont="1" applyBorder="1"/>
    <xf numFmtId="0" fontId="14" fillId="0" borderId="6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 wrapText="1"/>
    </xf>
    <xf numFmtId="14" fontId="10" fillId="0" borderId="8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 vertical="center" wrapText="1"/>
    </xf>
    <xf numFmtId="17" fontId="10" fillId="0" borderId="8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/>
    </xf>
    <xf numFmtId="0" fontId="10" fillId="0" borderId="8" xfId="0" applyFont="1" applyBorder="1" applyAlignment="1">
      <alignment horizontal="left" wrapText="1"/>
    </xf>
    <xf numFmtId="0" fontId="10" fillId="0" borderId="6" xfId="0" applyFont="1" applyBorder="1" applyAlignment="1">
      <alignment horizontal="left"/>
    </xf>
    <xf numFmtId="14" fontId="10" fillId="0" borderId="8" xfId="0" applyNumberFormat="1" applyFont="1" applyBorder="1" applyAlignment="1">
      <alignment horizontal="left" wrapText="1"/>
    </xf>
    <xf numFmtId="0" fontId="14" fillId="0" borderId="6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>
      <alignment horizontal="right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14" fontId="10" fillId="0" borderId="0" xfId="0" applyNumberFormat="1" applyFont="1" applyProtection="1">
      <protection locked="0"/>
    </xf>
    <xf numFmtId="0" fontId="10" fillId="0" borderId="6" xfId="0" applyFont="1" applyBorder="1" applyProtection="1"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 wrapText="1"/>
    </xf>
  </cellXfs>
  <cellStyles count="7">
    <cellStyle name="Excel Built-in Normal" xfId="2"/>
    <cellStyle name="Обычный" xfId="0" builtinId="0"/>
    <cellStyle name="Обычный 2 2" xfId="5"/>
    <cellStyle name="Обычный 4" xfId="6"/>
    <cellStyle name="Обычный 5" xfId="1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185"/>
  <sheetViews>
    <sheetView tabSelected="1" zoomScale="160" zoomScaleNormal="160" workbookViewId="0">
      <selection activeCell="A15" sqref="A15"/>
    </sheetView>
  </sheetViews>
  <sheetFormatPr defaultRowHeight="15"/>
  <cols>
    <col min="1" max="1" width="9.7109375" style="1" customWidth="1"/>
    <col min="2" max="2" width="44.5703125" style="2" customWidth="1"/>
    <col min="3" max="3" width="9.7109375" style="2" customWidth="1"/>
    <col min="4" max="4" width="9.7109375" style="1" customWidth="1"/>
    <col min="5" max="5" width="16.140625" style="1" hidden="1" customWidth="1"/>
    <col min="6" max="6" width="11.7109375" hidden="1" customWidth="1"/>
    <col min="7" max="7" width="13" hidden="1" customWidth="1"/>
  </cols>
  <sheetData>
    <row r="1" spans="1:6" ht="29.25" customHeight="1">
      <c r="A1" s="123" t="s">
        <v>145</v>
      </c>
      <c r="B1" s="123"/>
      <c r="C1" s="123"/>
      <c r="D1" s="123"/>
      <c r="E1" s="19"/>
      <c r="F1" s="20"/>
    </row>
    <row r="2" spans="1:6">
      <c r="A2" s="6" t="s">
        <v>146</v>
      </c>
      <c r="B2" s="18"/>
      <c r="C2" s="18"/>
      <c r="D2" s="19"/>
      <c r="E2" s="19"/>
      <c r="F2" s="20"/>
    </row>
    <row r="3" spans="1:6">
      <c r="A3" s="19"/>
      <c r="B3" s="18"/>
      <c r="C3" s="18"/>
      <c r="D3" s="19"/>
      <c r="E3" s="19"/>
      <c r="F3" s="20"/>
    </row>
    <row r="4" spans="1:6" ht="17.25" customHeight="1">
      <c r="A4" s="119" t="s">
        <v>0</v>
      </c>
      <c r="B4" s="120"/>
      <c r="C4" s="21"/>
      <c r="D4" s="22" t="s">
        <v>6</v>
      </c>
      <c r="E4" s="29" t="s">
        <v>264</v>
      </c>
      <c r="F4" s="20"/>
    </row>
    <row r="5" spans="1:6" ht="15.75">
      <c r="A5" s="3" t="s">
        <v>11</v>
      </c>
      <c r="B5" s="3"/>
      <c r="C5" s="13"/>
      <c r="D5" s="23"/>
      <c r="E5" s="24"/>
      <c r="F5" s="20"/>
    </row>
    <row r="6" spans="1:6" s="4" customFormat="1" ht="15.75">
      <c r="A6" s="107" t="s">
        <v>14</v>
      </c>
      <c r="B6" s="108" t="s">
        <v>15</v>
      </c>
      <c r="C6" s="76" t="s">
        <v>225</v>
      </c>
      <c r="D6" s="109">
        <v>3</v>
      </c>
      <c r="E6" s="73">
        <v>40</v>
      </c>
      <c r="F6" s="25"/>
    </row>
    <row r="7" spans="1:6" s="4" customFormat="1" ht="15.75">
      <c r="A7" s="110" t="s">
        <v>16</v>
      </c>
      <c r="B7" s="111" t="s">
        <v>17</v>
      </c>
      <c r="C7" s="76" t="s">
        <v>225</v>
      </c>
      <c r="D7" s="112">
        <v>3</v>
      </c>
      <c r="E7" s="73">
        <v>40</v>
      </c>
      <c r="F7" s="25"/>
    </row>
    <row r="8" spans="1:6" s="4" customFormat="1" ht="15.75">
      <c r="A8" s="110" t="s">
        <v>19</v>
      </c>
      <c r="B8" s="111" t="s">
        <v>20</v>
      </c>
      <c r="C8" s="76" t="s">
        <v>225</v>
      </c>
      <c r="D8" s="112">
        <v>3</v>
      </c>
      <c r="E8" s="73">
        <v>40</v>
      </c>
      <c r="F8" s="25"/>
    </row>
    <row r="9" spans="1:6" s="4" customFormat="1" ht="15.75">
      <c r="A9" s="110" t="s">
        <v>21</v>
      </c>
      <c r="B9" s="111" t="s">
        <v>22</v>
      </c>
      <c r="C9" s="76" t="s">
        <v>225</v>
      </c>
      <c r="D9" s="112">
        <v>3</v>
      </c>
      <c r="E9" s="73">
        <v>40</v>
      </c>
      <c r="F9" s="25"/>
    </row>
    <row r="10" spans="1:6" s="4" customFormat="1" ht="15.75">
      <c r="A10" s="110" t="s">
        <v>23</v>
      </c>
      <c r="B10" s="111" t="s">
        <v>24</v>
      </c>
      <c r="C10" s="76" t="s">
        <v>225</v>
      </c>
      <c r="D10" s="112">
        <v>2</v>
      </c>
      <c r="E10" s="73">
        <v>40</v>
      </c>
      <c r="F10" s="25"/>
    </row>
    <row r="11" spans="1:6" s="4" customFormat="1" ht="15.75">
      <c r="A11" s="110" t="s">
        <v>25</v>
      </c>
      <c r="B11" s="111" t="s">
        <v>26</v>
      </c>
      <c r="C11" s="76" t="s">
        <v>225</v>
      </c>
      <c r="D11" s="112">
        <v>1</v>
      </c>
      <c r="E11" s="73">
        <v>40</v>
      </c>
      <c r="F11" s="25"/>
    </row>
    <row r="12" spans="1:6" s="4" customFormat="1" ht="15.75">
      <c r="A12" s="110" t="s">
        <v>27</v>
      </c>
      <c r="B12" s="111" t="s">
        <v>28</v>
      </c>
      <c r="C12" s="76" t="s">
        <v>225</v>
      </c>
      <c r="D12" s="112">
        <v>6</v>
      </c>
      <c r="E12" s="73">
        <v>40</v>
      </c>
      <c r="F12" s="25"/>
    </row>
    <row r="13" spans="1:6" s="4" customFormat="1" ht="15.75">
      <c r="A13" s="110" t="s">
        <v>29</v>
      </c>
      <c r="B13" s="111" t="s">
        <v>30</v>
      </c>
      <c r="C13" s="76" t="s">
        <v>225</v>
      </c>
      <c r="D13" s="112">
        <v>1</v>
      </c>
      <c r="E13" s="73">
        <v>40</v>
      </c>
      <c r="F13" s="25"/>
    </row>
    <row r="14" spans="1:6" s="4" customFormat="1" ht="15.75">
      <c r="A14" s="110" t="s">
        <v>31</v>
      </c>
      <c r="B14" s="111" t="s">
        <v>32</v>
      </c>
      <c r="C14" s="76" t="s">
        <v>225</v>
      </c>
      <c r="D14" s="112">
        <v>1</v>
      </c>
      <c r="E14" s="73">
        <v>40</v>
      </c>
      <c r="F14" s="25"/>
    </row>
    <row r="15" spans="1:6" s="4" customFormat="1" ht="15.75">
      <c r="A15" s="110" t="s">
        <v>33</v>
      </c>
      <c r="B15" s="111" t="s">
        <v>34</v>
      </c>
      <c r="C15" s="76" t="s">
        <v>225</v>
      </c>
      <c r="D15" s="112">
        <v>1</v>
      </c>
      <c r="E15" s="73">
        <v>40</v>
      </c>
      <c r="F15" s="25"/>
    </row>
    <row r="16" spans="1:6" ht="31.5">
      <c r="A16" s="113" t="s">
        <v>13</v>
      </c>
      <c r="B16" s="77" t="s">
        <v>247</v>
      </c>
      <c r="C16" s="76" t="s">
        <v>225</v>
      </c>
      <c r="D16" s="78">
        <v>1</v>
      </c>
      <c r="E16" s="73"/>
      <c r="F16" s="20"/>
    </row>
    <row r="17" spans="1:6" ht="31.5">
      <c r="A17" s="113" t="s">
        <v>18</v>
      </c>
      <c r="B17" s="77" t="s">
        <v>248</v>
      </c>
      <c r="C17" s="76" t="s">
        <v>225</v>
      </c>
      <c r="D17" s="78">
        <v>3</v>
      </c>
      <c r="E17" s="74"/>
      <c r="F17" s="20"/>
    </row>
    <row r="18" spans="1:6" ht="47.25">
      <c r="A18" s="113" t="s">
        <v>36</v>
      </c>
      <c r="B18" s="77" t="s">
        <v>249</v>
      </c>
      <c r="C18" s="76" t="s">
        <v>225</v>
      </c>
      <c r="D18" s="78">
        <v>1</v>
      </c>
      <c r="E18" s="74"/>
      <c r="F18" s="20"/>
    </row>
    <row r="19" spans="1:6" ht="63">
      <c r="A19" s="113" t="s">
        <v>37</v>
      </c>
      <c r="B19" s="77" t="s">
        <v>250</v>
      </c>
      <c r="C19" s="76" t="s">
        <v>225</v>
      </c>
      <c r="D19" s="78">
        <v>1</v>
      </c>
      <c r="E19" s="74"/>
      <c r="F19" s="20"/>
    </row>
    <row r="20" spans="1:6" ht="31.5">
      <c r="A20" s="113" t="s">
        <v>38</v>
      </c>
      <c r="B20" s="77" t="s">
        <v>251</v>
      </c>
      <c r="C20" s="76" t="s">
        <v>225</v>
      </c>
      <c r="D20" s="78">
        <v>1</v>
      </c>
      <c r="E20" s="74"/>
      <c r="F20" s="20"/>
    </row>
    <row r="21" spans="1:6" ht="31.5">
      <c r="A21" s="113" t="s">
        <v>39</v>
      </c>
      <c r="B21" s="77" t="s">
        <v>252</v>
      </c>
      <c r="C21" s="76" t="s">
        <v>225</v>
      </c>
      <c r="D21" s="78">
        <v>1</v>
      </c>
      <c r="E21" s="73"/>
      <c r="F21" s="20"/>
    </row>
    <row r="22" spans="1:6" s="4" customFormat="1" ht="63">
      <c r="A22" s="113" t="s">
        <v>35</v>
      </c>
      <c r="B22" s="77" t="s">
        <v>257</v>
      </c>
      <c r="C22" s="76" t="s">
        <v>225</v>
      </c>
      <c r="D22" s="78">
        <v>2</v>
      </c>
      <c r="E22" s="74"/>
      <c r="F22" s="25"/>
    </row>
    <row r="23" spans="1:6">
      <c r="A23" s="19"/>
      <c r="B23" s="18"/>
      <c r="C23" s="18"/>
      <c r="D23" s="19"/>
      <c r="E23" s="19"/>
      <c r="F23" s="20"/>
    </row>
    <row r="24" spans="1:6">
      <c r="A24" s="27" t="s">
        <v>40</v>
      </c>
      <c r="B24" s="27"/>
      <c r="C24" s="27"/>
      <c r="D24" s="28" t="s">
        <v>6</v>
      </c>
      <c r="E24" s="29" t="s">
        <v>264</v>
      </c>
      <c r="F24" s="20"/>
    </row>
    <row r="25" spans="1:6">
      <c r="A25" s="26" t="s">
        <v>7</v>
      </c>
      <c r="B25" s="30"/>
      <c r="C25" s="30"/>
      <c r="D25" s="30"/>
      <c r="E25" s="31"/>
      <c r="F25" s="20"/>
    </row>
    <row r="26" spans="1:6">
      <c r="A26" s="26" t="s">
        <v>8</v>
      </c>
      <c r="B26" s="30"/>
      <c r="C26" s="30"/>
      <c r="D26" s="30"/>
      <c r="E26" s="32"/>
      <c r="F26" s="20"/>
    </row>
    <row r="27" spans="1:6" s="4" customFormat="1" ht="63.75" customHeight="1">
      <c r="A27" s="26" t="s">
        <v>9</v>
      </c>
      <c r="B27" s="33" t="s">
        <v>227</v>
      </c>
      <c r="C27" s="76" t="s">
        <v>225</v>
      </c>
      <c r="D27" s="30">
        <v>1</v>
      </c>
      <c r="E27" s="79">
        <v>45</v>
      </c>
      <c r="F27" s="70"/>
    </row>
    <row r="28" spans="1:6">
      <c r="A28" s="26" t="s">
        <v>11</v>
      </c>
      <c r="B28" s="30"/>
      <c r="C28" s="30"/>
      <c r="D28" s="30"/>
      <c r="E28" s="31"/>
      <c r="F28" s="34"/>
    </row>
    <row r="29" spans="1:6">
      <c r="A29" s="26" t="s">
        <v>8</v>
      </c>
      <c r="B29" s="30"/>
      <c r="C29" s="30"/>
      <c r="D29" s="30"/>
      <c r="E29" s="31"/>
      <c r="F29" s="34"/>
    </row>
    <row r="30" spans="1:6" s="4" customFormat="1" ht="30">
      <c r="A30" s="26" t="s">
        <v>41</v>
      </c>
      <c r="B30" s="33" t="s">
        <v>42</v>
      </c>
      <c r="C30" s="76" t="s">
        <v>225</v>
      </c>
      <c r="D30" s="30">
        <v>1</v>
      </c>
      <c r="E30" s="79">
        <v>45</v>
      </c>
      <c r="F30" s="70"/>
    </row>
    <row r="31" spans="1:6">
      <c r="A31" s="26" t="s">
        <v>43</v>
      </c>
      <c r="B31" s="30"/>
      <c r="C31" s="30"/>
      <c r="D31" s="30"/>
      <c r="E31" s="31"/>
      <c r="F31" s="34"/>
    </row>
    <row r="32" spans="1:6">
      <c r="A32" s="26" t="s">
        <v>8</v>
      </c>
      <c r="B32" s="30"/>
      <c r="C32" s="30"/>
      <c r="D32" s="30"/>
      <c r="E32" s="31"/>
      <c r="F32" s="34"/>
    </row>
    <row r="33" spans="1:6" s="4" customFormat="1" ht="15.75">
      <c r="A33" s="26" t="s">
        <v>44</v>
      </c>
      <c r="B33" s="30" t="s">
        <v>45</v>
      </c>
      <c r="C33" s="76" t="s">
        <v>225</v>
      </c>
      <c r="D33" s="30">
        <v>15</v>
      </c>
      <c r="E33" s="79">
        <v>45</v>
      </c>
      <c r="F33" s="70"/>
    </row>
    <row r="34" spans="1:6" s="4" customFormat="1" ht="30">
      <c r="A34" s="26" t="s">
        <v>46</v>
      </c>
      <c r="B34" s="33" t="s">
        <v>47</v>
      </c>
      <c r="C34" s="76" t="s">
        <v>225</v>
      </c>
      <c r="D34" s="30">
        <v>1</v>
      </c>
      <c r="E34" s="79">
        <v>45</v>
      </c>
      <c r="F34" s="70"/>
    </row>
    <row r="35" spans="1:6">
      <c r="A35" s="26" t="s">
        <v>12</v>
      </c>
      <c r="B35" s="30"/>
      <c r="C35" s="30"/>
      <c r="D35" s="30"/>
      <c r="E35" s="31"/>
      <c r="F35" s="34"/>
    </row>
    <row r="36" spans="1:6">
      <c r="A36" s="26" t="s">
        <v>8</v>
      </c>
      <c r="B36" s="30"/>
      <c r="C36" s="30"/>
      <c r="D36" s="30"/>
      <c r="E36" s="31"/>
      <c r="F36" s="34"/>
    </row>
    <row r="37" spans="1:6" s="4" customFormat="1" ht="15.75">
      <c r="A37" s="26" t="s">
        <v>48</v>
      </c>
      <c r="B37" s="30" t="s">
        <v>49</v>
      </c>
      <c r="C37" s="76" t="s">
        <v>225</v>
      </c>
      <c r="D37" s="30">
        <v>1</v>
      </c>
      <c r="E37" s="79">
        <v>45</v>
      </c>
      <c r="F37" s="70"/>
    </row>
    <row r="38" spans="1:6" s="4" customFormat="1" ht="15.75">
      <c r="A38" s="26" t="s">
        <v>50</v>
      </c>
      <c r="B38" s="30" t="s">
        <v>51</v>
      </c>
      <c r="C38" s="76" t="s">
        <v>225</v>
      </c>
      <c r="D38" s="30">
        <v>1</v>
      </c>
      <c r="E38" s="79">
        <v>45</v>
      </c>
      <c r="F38" s="70"/>
    </row>
    <row r="39" spans="1:6" s="4" customFormat="1" ht="15.75">
      <c r="A39" s="26" t="s">
        <v>52</v>
      </c>
      <c r="B39" s="30" t="s">
        <v>53</v>
      </c>
      <c r="C39" s="76" t="s">
        <v>225</v>
      </c>
      <c r="D39" s="30">
        <v>1</v>
      </c>
      <c r="E39" s="79">
        <v>45</v>
      </c>
      <c r="F39" s="70"/>
    </row>
    <row r="40" spans="1:6" s="4" customFormat="1" ht="15.75">
      <c r="A40" s="26" t="s">
        <v>54</v>
      </c>
      <c r="B40" s="30" t="s">
        <v>55</v>
      </c>
      <c r="C40" s="76" t="s">
        <v>225</v>
      </c>
      <c r="D40" s="30">
        <v>1</v>
      </c>
      <c r="E40" s="79">
        <v>45</v>
      </c>
      <c r="F40" s="70"/>
    </row>
    <row r="41" spans="1:6" s="4" customFormat="1" ht="30">
      <c r="A41" s="26" t="s">
        <v>56</v>
      </c>
      <c r="B41" s="33" t="s">
        <v>57</v>
      </c>
      <c r="C41" s="76" t="s">
        <v>225</v>
      </c>
      <c r="D41" s="30">
        <v>1</v>
      </c>
      <c r="E41" s="79">
        <v>45</v>
      </c>
      <c r="F41" s="70"/>
    </row>
    <row r="42" spans="1:6" s="4" customFormat="1" ht="15.75">
      <c r="A42" s="26" t="s">
        <v>58</v>
      </c>
      <c r="B42" s="30" t="s">
        <v>59</v>
      </c>
      <c r="C42" s="76" t="s">
        <v>225</v>
      </c>
      <c r="D42" s="30">
        <v>1</v>
      </c>
      <c r="E42" s="79">
        <v>45</v>
      </c>
      <c r="F42" s="70"/>
    </row>
    <row r="43" spans="1:6" s="4" customFormat="1" ht="15.75">
      <c r="A43" s="26" t="s">
        <v>60</v>
      </c>
      <c r="B43" s="30" t="s">
        <v>61</v>
      </c>
      <c r="C43" s="76" t="s">
        <v>225</v>
      </c>
      <c r="D43" s="30">
        <v>1</v>
      </c>
      <c r="E43" s="79">
        <v>45</v>
      </c>
      <c r="F43" s="70"/>
    </row>
    <row r="44" spans="1:6" s="4" customFormat="1" ht="15.75">
      <c r="A44" s="26" t="s">
        <v>62</v>
      </c>
      <c r="B44" s="30" t="s">
        <v>63</v>
      </c>
      <c r="C44" s="76" t="s">
        <v>225</v>
      </c>
      <c r="D44" s="30">
        <v>1</v>
      </c>
      <c r="E44" s="79">
        <v>45</v>
      </c>
      <c r="F44" s="70"/>
    </row>
    <row r="45" spans="1:6" s="4" customFormat="1" ht="15.75">
      <c r="A45" s="26" t="s">
        <v>64</v>
      </c>
      <c r="B45" s="30" t="s">
        <v>65</v>
      </c>
      <c r="C45" s="76" t="s">
        <v>225</v>
      </c>
      <c r="D45" s="30">
        <v>1</v>
      </c>
      <c r="E45" s="79">
        <v>45</v>
      </c>
      <c r="F45" s="71" t="e">
        <f>SUM(#REF!)</f>
        <v>#REF!</v>
      </c>
    </row>
    <row r="46" spans="1:6">
      <c r="A46" s="26"/>
      <c r="B46" s="26" t="s">
        <v>228</v>
      </c>
      <c r="C46" s="26"/>
      <c r="D46" s="26"/>
      <c r="E46" s="26"/>
      <c r="F46" s="20"/>
    </row>
    <row r="47" spans="1:6">
      <c r="A47" s="19"/>
      <c r="B47" s="18"/>
      <c r="C47" s="18"/>
      <c r="D47" s="19"/>
      <c r="E47" s="19"/>
      <c r="F47" s="20"/>
    </row>
    <row r="48" spans="1:6" s="1" customFormat="1">
      <c r="A48" s="27" t="s">
        <v>1</v>
      </c>
      <c r="B48" s="27"/>
      <c r="C48" s="27"/>
      <c r="D48" s="28" t="s">
        <v>6</v>
      </c>
      <c r="E48" s="29" t="s">
        <v>264</v>
      </c>
      <c r="F48" s="19"/>
    </row>
    <row r="49" spans="1:6" s="1" customFormat="1">
      <c r="A49" s="26" t="s">
        <v>66</v>
      </c>
      <c r="B49" s="30"/>
      <c r="C49" s="30"/>
      <c r="D49" s="30"/>
      <c r="E49" s="31"/>
      <c r="F49" s="19"/>
    </row>
    <row r="50" spans="1:6" s="1" customFormat="1">
      <c r="A50" s="26" t="s">
        <v>7</v>
      </c>
      <c r="B50" s="30"/>
      <c r="C50" s="30"/>
      <c r="D50" s="30"/>
      <c r="E50" s="31"/>
      <c r="F50" s="19"/>
    </row>
    <row r="51" spans="1:6" s="1" customFormat="1">
      <c r="A51" s="26" t="s">
        <v>8</v>
      </c>
      <c r="B51" s="30"/>
      <c r="C51" s="30"/>
      <c r="D51" s="30"/>
      <c r="E51" s="31"/>
      <c r="F51" s="19"/>
    </row>
    <row r="52" spans="1:6" s="68" customFormat="1" ht="30">
      <c r="A52" s="26" t="s">
        <v>9</v>
      </c>
      <c r="B52" s="33" t="s">
        <v>226</v>
      </c>
      <c r="C52" s="76" t="s">
        <v>225</v>
      </c>
      <c r="D52" s="30">
        <v>1</v>
      </c>
      <c r="E52" s="80">
        <v>45</v>
      </c>
      <c r="F52" s="67"/>
    </row>
    <row r="53" spans="1:6" s="1" customFormat="1">
      <c r="A53" s="26" t="s">
        <v>10</v>
      </c>
      <c r="B53" s="30"/>
      <c r="C53" s="30"/>
      <c r="D53" s="30"/>
      <c r="E53" s="31"/>
      <c r="F53" s="19"/>
    </row>
    <row r="54" spans="1:6" s="1" customFormat="1">
      <c r="A54" s="26" t="s">
        <v>8</v>
      </c>
      <c r="B54" s="30"/>
      <c r="C54" s="30"/>
      <c r="D54" s="30"/>
      <c r="E54" s="31"/>
      <c r="F54" s="19"/>
    </row>
    <row r="55" spans="1:6" s="1" customFormat="1">
      <c r="A55" s="26" t="s">
        <v>5</v>
      </c>
      <c r="B55" s="30"/>
      <c r="C55" s="30"/>
      <c r="D55" s="30"/>
      <c r="E55" s="31"/>
      <c r="F55" s="19"/>
    </row>
    <row r="56" spans="1:6" s="1" customFormat="1">
      <c r="A56" s="36" t="s">
        <v>8</v>
      </c>
      <c r="B56" s="30"/>
      <c r="C56" s="30"/>
      <c r="D56" s="30"/>
      <c r="E56" s="31"/>
      <c r="F56" s="19"/>
    </row>
    <row r="57" spans="1:6" s="1" customFormat="1" ht="31.5" customHeight="1">
      <c r="A57" s="121" t="s">
        <v>67</v>
      </c>
      <c r="B57" s="122"/>
      <c r="C57" s="122"/>
      <c r="D57" s="122"/>
      <c r="E57" s="122"/>
      <c r="F57" s="19"/>
    </row>
    <row r="58" spans="1:6" s="1" customFormat="1">
      <c r="A58" s="26" t="s">
        <v>8</v>
      </c>
      <c r="B58" s="30"/>
      <c r="C58" s="30"/>
      <c r="D58" s="30"/>
      <c r="E58" s="31"/>
      <c r="F58" s="19"/>
    </row>
    <row r="59" spans="1:6" s="68" customFormat="1" ht="16.5" customHeight="1">
      <c r="A59" s="26" t="s">
        <v>68</v>
      </c>
      <c r="B59" s="33" t="s">
        <v>69</v>
      </c>
      <c r="C59" s="33"/>
      <c r="D59" s="30">
        <v>1</v>
      </c>
      <c r="E59" s="79">
        <v>32</v>
      </c>
      <c r="F59" s="67"/>
    </row>
    <row r="60" spans="1:6" s="68" customFormat="1" ht="16.5" customHeight="1">
      <c r="A60" s="26" t="s">
        <v>70</v>
      </c>
      <c r="B60" s="33" t="s">
        <v>71</v>
      </c>
      <c r="C60" s="33"/>
      <c r="D60" s="30">
        <v>12</v>
      </c>
      <c r="E60" s="81" t="s">
        <v>238</v>
      </c>
      <c r="F60" s="67"/>
    </row>
    <row r="61" spans="1:6" s="68" customFormat="1" ht="16.5" customHeight="1">
      <c r="A61" s="26" t="s">
        <v>70</v>
      </c>
      <c r="B61" s="33" t="s">
        <v>71</v>
      </c>
      <c r="C61" s="33"/>
      <c r="D61" s="30">
        <v>3</v>
      </c>
      <c r="E61" s="81">
        <v>50</v>
      </c>
      <c r="F61" s="67"/>
    </row>
    <row r="62" spans="1:6" s="68" customFormat="1">
      <c r="A62" s="26" t="s">
        <v>72</v>
      </c>
      <c r="B62" s="33" t="s">
        <v>73</v>
      </c>
      <c r="C62" s="33"/>
      <c r="D62" s="30">
        <v>1</v>
      </c>
      <c r="E62" s="79">
        <v>30</v>
      </c>
      <c r="F62" s="67"/>
    </row>
    <row r="63" spans="1:6" s="1" customFormat="1">
      <c r="A63" s="37" t="s">
        <v>74</v>
      </c>
      <c r="B63" s="38"/>
      <c r="C63" s="33"/>
      <c r="D63" s="39"/>
      <c r="E63" s="75"/>
      <c r="F63" s="19"/>
    </row>
    <row r="64" spans="1:6" s="1" customFormat="1">
      <c r="A64" s="37" t="s">
        <v>5</v>
      </c>
      <c r="B64" s="38"/>
      <c r="C64" s="33"/>
      <c r="D64" s="39"/>
      <c r="E64" s="75"/>
      <c r="F64" s="19"/>
    </row>
    <row r="65" spans="1:6" s="68" customFormat="1" ht="30">
      <c r="A65" s="37" t="s">
        <v>75</v>
      </c>
      <c r="B65" s="38" t="s">
        <v>76</v>
      </c>
      <c r="C65" s="33"/>
      <c r="D65" s="39">
        <v>1</v>
      </c>
      <c r="E65" s="79">
        <v>30</v>
      </c>
      <c r="F65" s="69" t="e">
        <f>SUM(#REF!)</f>
        <v>#REF!</v>
      </c>
    </row>
    <row r="66" spans="1:6" s="1" customFormat="1">
      <c r="A66" s="19"/>
      <c r="B66" s="26" t="s">
        <v>228</v>
      </c>
      <c r="C66" s="19"/>
      <c r="D66" s="19"/>
      <c r="E66" s="19"/>
      <c r="F66" s="19"/>
    </row>
    <row r="67" spans="1:6" s="1" customFormat="1">
      <c r="A67" s="27" t="s">
        <v>78</v>
      </c>
      <c r="B67" s="27"/>
      <c r="C67" s="27"/>
      <c r="D67" s="28" t="s">
        <v>6</v>
      </c>
      <c r="E67" s="29" t="s">
        <v>264</v>
      </c>
      <c r="F67" s="19"/>
    </row>
    <row r="68" spans="1:6" s="4" customFormat="1" ht="37.5" customHeight="1">
      <c r="A68" s="37" t="s">
        <v>79</v>
      </c>
      <c r="B68" s="38" t="s">
        <v>80</v>
      </c>
      <c r="C68" s="33"/>
      <c r="D68" s="39">
        <v>1</v>
      </c>
      <c r="E68" s="82">
        <v>30</v>
      </c>
      <c r="F68" s="25"/>
    </row>
    <row r="69" spans="1:6" s="4" customFormat="1" ht="30">
      <c r="A69" s="37" t="s">
        <v>81</v>
      </c>
      <c r="B69" s="38" t="s">
        <v>82</v>
      </c>
      <c r="C69" s="33"/>
      <c r="D69" s="39">
        <v>15</v>
      </c>
      <c r="E69" s="83">
        <v>49</v>
      </c>
      <c r="F69" s="25"/>
    </row>
    <row r="70" spans="1:6" s="4" customFormat="1">
      <c r="A70" s="26" t="s">
        <v>83</v>
      </c>
      <c r="B70" s="33" t="s">
        <v>84</v>
      </c>
      <c r="C70" s="33"/>
      <c r="D70" s="30">
        <v>1</v>
      </c>
      <c r="E70" s="83">
        <v>49</v>
      </c>
      <c r="F70" s="25"/>
    </row>
    <row r="71" spans="1:6" s="4" customFormat="1">
      <c r="A71" s="26" t="s">
        <v>85</v>
      </c>
      <c r="B71" s="33" t="s">
        <v>86</v>
      </c>
      <c r="C71" s="33"/>
      <c r="D71" s="30">
        <v>1</v>
      </c>
      <c r="E71" s="83">
        <v>49</v>
      </c>
      <c r="F71" s="25"/>
    </row>
    <row r="72" spans="1:6" s="4" customFormat="1">
      <c r="A72" s="26" t="s">
        <v>87</v>
      </c>
      <c r="B72" s="33" t="s">
        <v>88</v>
      </c>
      <c r="C72" s="33"/>
      <c r="D72" s="30">
        <v>1</v>
      </c>
      <c r="E72" s="83">
        <v>49</v>
      </c>
      <c r="F72" s="25"/>
    </row>
    <row r="73" spans="1:6" s="4" customFormat="1">
      <c r="A73" s="26" t="s">
        <v>89</v>
      </c>
      <c r="B73" s="33" t="s">
        <v>90</v>
      </c>
      <c r="C73" s="33"/>
      <c r="D73" s="30">
        <v>1</v>
      </c>
      <c r="E73" s="83">
        <v>49</v>
      </c>
      <c r="F73" s="25"/>
    </row>
    <row r="74" spans="1:6" s="4" customFormat="1">
      <c r="A74" s="26" t="s">
        <v>91</v>
      </c>
      <c r="B74" s="33" t="s">
        <v>77</v>
      </c>
      <c r="C74" s="33"/>
      <c r="D74" s="30">
        <v>100</v>
      </c>
      <c r="E74" s="83">
        <v>49</v>
      </c>
      <c r="F74" s="25"/>
    </row>
    <row r="75" spans="1:6" s="4" customFormat="1">
      <c r="A75" s="26" t="s">
        <v>92</v>
      </c>
      <c r="B75" s="33" t="s">
        <v>93</v>
      </c>
      <c r="C75" s="33"/>
      <c r="D75" s="30">
        <v>15</v>
      </c>
      <c r="E75" s="83">
        <v>49</v>
      </c>
      <c r="F75" s="25"/>
    </row>
    <row r="76" spans="1:6" s="4" customFormat="1" ht="30">
      <c r="A76" s="26" t="s">
        <v>94</v>
      </c>
      <c r="B76" s="33" t="s">
        <v>95</v>
      </c>
      <c r="C76" s="33"/>
      <c r="D76" s="30">
        <v>1</v>
      </c>
      <c r="E76" s="83">
        <v>49</v>
      </c>
      <c r="F76" s="25"/>
    </row>
    <row r="77" spans="1:6" s="4" customFormat="1" ht="45">
      <c r="A77" s="37" t="s">
        <v>96</v>
      </c>
      <c r="B77" s="38" t="s">
        <v>222</v>
      </c>
      <c r="C77" s="33"/>
      <c r="D77" s="39">
        <v>1</v>
      </c>
      <c r="E77" s="83">
        <v>49</v>
      </c>
      <c r="F77" s="25"/>
    </row>
    <row r="78" spans="1:6" s="4" customFormat="1" ht="45">
      <c r="A78" s="37" t="s">
        <v>96</v>
      </c>
      <c r="B78" s="38" t="s">
        <v>223</v>
      </c>
      <c r="C78" s="33"/>
      <c r="D78" s="30">
        <v>1</v>
      </c>
      <c r="E78" s="83">
        <v>49</v>
      </c>
      <c r="F78" s="25"/>
    </row>
    <row r="79" spans="1:6" s="4" customFormat="1" ht="45">
      <c r="A79" s="37" t="s">
        <v>96</v>
      </c>
      <c r="B79" s="38" t="s">
        <v>224</v>
      </c>
      <c r="C79" s="33"/>
      <c r="D79" s="30">
        <v>1</v>
      </c>
      <c r="E79" s="83">
        <v>49</v>
      </c>
      <c r="F79" s="25"/>
    </row>
    <row r="80" spans="1:6" s="4" customFormat="1">
      <c r="A80" s="37" t="s">
        <v>97</v>
      </c>
      <c r="B80" s="38" t="s">
        <v>98</v>
      </c>
      <c r="C80" s="33"/>
      <c r="D80" s="39">
        <v>2</v>
      </c>
      <c r="E80" s="82">
        <v>488</v>
      </c>
      <c r="F80" s="25"/>
    </row>
    <row r="81" spans="1:7" s="4" customFormat="1" ht="30">
      <c r="A81" s="37" t="s">
        <v>99</v>
      </c>
      <c r="B81" s="38" t="s">
        <v>100</v>
      </c>
      <c r="C81" s="33"/>
      <c r="D81" s="39">
        <v>1</v>
      </c>
      <c r="E81" s="83">
        <v>49</v>
      </c>
      <c r="F81" s="25"/>
    </row>
    <row r="82" spans="1:7" s="4" customFormat="1">
      <c r="A82" s="37" t="s">
        <v>101</v>
      </c>
      <c r="B82" s="38" t="s">
        <v>102</v>
      </c>
      <c r="C82" s="33"/>
      <c r="D82" s="39">
        <v>1</v>
      </c>
      <c r="E82" s="83">
        <v>49</v>
      </c>
      <c r="F82" s="25"/>
    </row>
    <row r="83" spans="1:7" s="4" customFormat="1" ht="30">
      <c r="A83" s="37" t="s">
        <v>103</v>
      </c>
      <c r="B83" s="38" t="s">
        <v>104</v>
      </c>
      <c r="C83" s="33"/>
      <c r="D83" s="39">
        <v>15</v>
      </c>
      <c r="E83" s="83">
        <v>49</v>
      </c>
      <c r="F83" s="25"/>
    </row>
    <row r="84" spans="1:7" s="4" customFormat="1" ht="30">
      <c r="A84" s="37" t="s">
        <v>105</v>
      </c>
      <c r="B84" s="38" t="s">
        <v>106</v>
      </c>
      <c r="C84" s="33"/>
      <c r="D84" s="39">
        <v>15</v>
      </c>
      <c r="E84" s="83">
        <v>49</v>
      </c>
      <c r="F84" s="25"/>
    </row>
    <row r="85" spans="1:7" s="4" customFormat="1" ht="30">
      <c r="A85" s="37" t="s">
        <v>107</v>
      </c>
      <c r="B85" s="38" t="s">
        <v>108</v>
      </c>
      <c r="C85" s="33"/>
      <c r="D85" s="39">
        <v>1</v>
      </c>
      <c r="E85" s="83">
        <v>49</v>
      </c>
      <c r="F85" s="25"/>
    </row>
    <row r="86" spans="1:7" s="4" customFormat="1" ht="30">
      <c r="A86" s="37" t="s">
        <v>109</v>
      </c>
      <c r="B86" s="38" t="s">
        <v>110</v>
      </c>
      <c r="C86" s="33"/>
      <c r="D86" s="39">
        <v>1</v>
      </c>
      <c r="E86" s="83">
        <v>49</v>
      </c>
      <c r="F86" s="25"/>
    </row>
    <row r="87" spans="1:7" s="4" customFormat="1">
      <c r="A87" s="37" t="s">
        <v>111</v>
      </c>
      <c r="B87" s="38" t="s">
        <v>112</v>
      </c>
      <c r="C87" s="33"/>
      <c r="D87" s="39">
        <v>1</v>
      </c>
      <c r="E87" s="83">
        <v>49</v>
      </c>
      <c r="F87" s="25"/>
    </row>
    <row r="88" spans="1:7" s="4" customFormat="1">
      <c r="A88" s="37" t="s">
        <v>113</v>
      </c>
      <c r="B88" s="38" t="s">
        <v>114</v>
      </c>
      <c r="C88" s="33"/>
      <c r="D88" s="39">
        <v>1</v>
      </c>
      <c r="E88" s="83">
        <v>49</v>
      </c>
      <c r="F88" s="65" t="e">
        <f>SUM(#REF!)</f>
        <v>#REF!</v>
      </c>
    </row>
    <row r="89" spans="1:7">
      <c r="A89" s="20"/>
      <c r="B89" s="26" t="s">
        <v>228</v>
      </c>
      <c r="C89" s="20"/>
      <c r="D89" s="20"/>
      <c r="E89" s="20"/>
      <c r="F89" s="20"/>
    </row>
    <row r="90" spans="1:7">
      <c r="A90" s="40" t="s">
        <v>2</v>
      </c>
      <c r="B90" s="40"/>
      <c r="C90" s="40"/>
      <c r="D90" s="41" t="s">
        <v>6</v>
      </c>
      <c r="E90" s="42" t="s">
        <v>265</v>
      </c>
      <c r="F90" s="20"/>
    </row>
    <row r="91" spans="1:7" s="4" customFormat="1">
      <c r="A91" s="43" t="s">
        <v>115</v>
      </c>
      <c r="B91" s="84" t="s">
        <v>116</v>
      </c>
      <c r="C91" s="85"/>
      <c r="D91" s="44">
        <v>15</v>
      </c>
      <c r="E91" s="86">
        <v>40</v>
      </c>
      <c r="F91" s="65" t="e">
        <f>SUM(#REF!)</f>
        <v>#REF!</v>
      </c>
    </row>
    <row r="92" spans="1:7">
      <c r="A92" s="26"/>
      <c r="B92" s="26" t="s">
        <v>228</v>
      </c>
      <c r="C92" s="26"/>
      <c r="D92" s="43"/>
      <c r="E92" s="43"/>
      <c r="F92" s="35"/>
      <c r="G92" s="5" t="e">
        <f>SUM(F21:F92)</f>
        <v>#REF!</v>
      </c>
    </row>
    <row r="93" spans="1:7">
      <c r="A93" s="45" t="s">
        <v>3</v>
      </c>
      <c r="B93" s="46"/>
      <c r="C93" s="47"/>
      <c r="D93" s="46" t="s">
        <v>6</v>
      </c>
      <c r="E93" s="42" t="s">
        <v>265</v>
      </c>
      <c r="F93" s="20"/>
    </row>
    <row r="94" spans="1:7">
      <c r="A94" s="48" t="s">
        <v>117</v>
      </c>
      <c r="B94" s="49"/>
      <c r="C94" s="50"/>
      <c r="D94" s="51"/>
      <c r="E94" s="52"/>
      <c r="F94" s="20"/>
    </row>
    <row r="95" spans="1:7">
      <c r="A95" s="48" t="s">
        <v>118</v>
      </c>
      <c r="B95" s="51"/>
      <c r="C95" s="44"/>
      <c r="D95" s="51"/>
      <c r="E95" s="52"/>
      <c r="F95" s="20"/>
    </row>
    <row r="96" spans="1:7">
      <c r="A96" s="48" t="s">
        <v>8</v>
      </c>
      <c r="B96" s="51"/>
      <c r="C96" s="44"/>
      <c r="D96" s="51"/>
      <c r="E96" s="52"/>
      <c r="F96" s="20"/>
    </row>
    <row r="97" spans="1:6" s="4" customFormat="1">
      <c r="A97" s="48" t="s">
        <v>119</v>
      </c>
      <c r="B97" s="51" t="s">
        <v>120</v>
      </c>
      <c r="C97" s="44"/>
      <c r="D97" s="51">
        <v>2</v>
      </c>
      <c r="E97" s="87"/>
      <c r="F97" s="25"/>
    </row>
    <row r="98" spans="1:6" s="4" customFormat="1">
      <c r="A98" s="48" t="s">
        <v>125</v>
      </c>
      <c r="B98" s="51" t="s">
        <v>126</v>
      </c>
      <c r="C98" s="44"/>
      <c r="D98" s="51">
        <v>1</v>
      </c>
      <c r="E98" s="87"/>
      <c r="F98" s="25"/>
    </row>
    <row r="99" spans="1:6" s="4" customFormat="1">
      <c r="A99" s="48" t="s">
        <v>127</v>
      </c>
      <c r="B99" s="51" t="s">
        <v>128</v>
      </c>
      <c r="C99" s="44"/>
      <c r="D99" s="51">
        <v>1</v>
      </c>
      <c r="E99" s="87"/>
      <c r="F99" s="25"/>
    </row>
    <row r="100" spans="1:6">
      <c r="A100" s="48" t="s">
        <v>129</v>
      </c>
      <c r="B100" s="51"/>
      <c r="C100" s="44"/>
      <c r="D100" s="51"/>
      <c r="E100" s="51"/>
      <c r="F100" s="20"/>
    </row>
    <row r="101" spans="1:6">
      <c r="A101" s="48" t="s">
        <v>118</v>
      </c>
      <c r="B101" s="51"/>
      <c r="C101" s="44"/>
      <c r="D101" s="51"/>
      <c r="E101" s="52"/>
      <c r="F101" s="20"/>
    </row>
    <row r="102" spans="1:6">
      <c r="A102" s="48" t="s">
        <v>8</v>
      </c>
      <c r="B102" s="51"/>
      <c r="C102" s="44"/>
      <c r="D102" s="51"/>
      <c r="E102" s="52"/>
      <c r="F102" s="20"/>
    </row>
    <row r="103" spans="1:6" s="4" customFormat="1" ht="15.75">
      <c r="A103" s="110" t="s">
        <v>132</v>
      </c>
      <c r="B103" s="111" t="s">
        <v>133</v>
      </c>
      <c r="C103" s="76" t="s">
        <v>225</v>
      </c>
      <c r="D103" s="114">
        <v>1</v>
      </c>
      <c r="E103" s="73">
        <v>40</v>
      </c>
      <c r="F103" s="25"/>
    </row>
    <row r="104" spans="1:6" s="4" customFormat="1" ht="15.75">
      <c r="A104" s="110" t="s">
        <v>132</v>
      </c>
      <c r="B104" s="111" t="s">
        <v>133</v>
      </c>
      <c r="C104" s="76"/>
      <c r="D104" s="114">
        <v>2</v>
      </c>
      <c r="E104" s="74">
        <v>50</v>
      </c>
      <c r="F104" s="25"/>
    </row>
    <row r="105" spans="1:6" s="4" customFormat="1" ht="15.75">
      <c r="A105" s="110" t="s">
        <v>130</v>
      </c>
      <c r="B105" s="111" t="s">
        <v>131</v>
      </c>
      <c r="C105" s="88"/>
      <c r="D105" s="114">
        <v>1</v>
      </c>
      <c r="E105" s="73">
        <v>488</v>
      </c>
      <c r="F105" s="25"/>
    </row>
    <row r="106" spans="1:6" s="4" customFormat="1" ht="15.75">
      <c r="A106" s="110" t="s">
        <v>147</v>
      </c>
      <c r="B106" s="111" t="s">
        <v>237</v>
      </c>
      <c r="C106" s="76" t="s">
        <v>225</v>
      </c>
      <c r="D106" s="114">
        <v>1</v>
      </c>
      <c r="E106" s="73">
        <v>488</v>
      </c>
      <c r="F106" s="25"/>
    </row>
    <row r="107" spans="1:6" s="4" customFormat="1">
      <c r="A107" s="48" t="s">
        <v>121</v>
      </c>
      <c r="B107" s="51" t="s">
        <v>122</v>
      </c>
      <c r="C107" s="44"/>
      <c r="D107" s="51">
        <v>1</v>
      </c>
      <c r="E107" s="87">
        <v>488</v>
      </c>
      <c r="F107" s="25"/>
    </row>
    <row r="108" spans="1:6" s="4" customFormat="1" ht="15.75">
      <c r="A108" s="110" t="s">
        <v>123</v>
      </c>
      <c r="B108" s="111" t="s">
        <v>124</v>
      </c>
      <c r="C108" s="76" t="s">
        <v>225</v>
      </c>
      <c r="D108" s="114">
        <v>1</v>
      </c>
      <c r="E108" s="73">
        <v>40</v>
      </c>
      <c r="F108" s="25"/>
    </row>
    <row r="109" spans="1:6" s="4" customFormat="1" ht="15.75">
      <c r="A109" s="110" t="s">
        <v>123</v>
      </c>
      <c r="B109" s="111" t="s">
        <v>124</v>
      </c>
      <c r="C109" s="76"/>
      <c r="D109" s="114">
        <v>1</v>
      </c>
      <c r="E109" s="74">
        <v>50</v>
      </c>
      <c r="F109" s="25"/>
    </row>
    <row r="110" spans="1:6" s="4" customFormat="1" ht="30">
      <c r="A110" s="48" t="s">
        <v>134</v>
      </c>
      <c r="B110" s="84" t="s">
        <v>135</v>
      </c>
      <c r="C110" s="85"/>
      <c r="D110" s="51">
        <v>2</v>
      </c>
      <c r="E110" s="24"/>
      <c r="F110" s="25"/>
    </row>
    <row r="111" spans="1:6" s="4" customFormat="1" ht="30">
      <c r="A111" s="48" t="s">
        <v>136</v>
      </c>
      <c r="B111" s="84" t="s">
        <v>137</v>
      </c>
      <c r="C111" s="85"/>
      <c r="D111" s="51">
        <v>2</v>
      </c>
      <c r="E111" s="24"/>
      <c r="F111" s="65" t="e">
        <f>SUM(#REF!)</f>
        <v>#REF!</v>
      </c>
    </row>
    <row r="112" spans="1:6">
      <c r="A112" s="55" t="s">
        <v>4</v>
      </c>
      <c r="B112" s="55"/>
      <c r="C112" s="27"/>
      <c r="D112" s="56" t="s">
        <v>6</v>
      </c>
      <c r="E112" s="42" t="s">
        <v>265</v>
      </c>
      <c r="F112" s="20"/>
    </row>
    <row r="113" spans="1:6">
      <c r="A113" s="57" t="s">
        <v>138</v>
      </c>
      <c r="B113" s="58"/>
      <c r="C113" s="59"/>
      <c r="D113" s="23"/>
      <c r="E113" s="23"/>
      <c r="F113" s="20"/>
    </row>
    <row r="114" spans="1:6" ht="29.25" customHeight="1">
      <c r="A114" s="121" t="s">
        <v>139</v>
      </c>
      <c r="B114" s="122"/>
      <c r="C114" s="122"/>
      <c r="D114" s="122"/>
      <c r="E114" s="122"/>
      <c r="F114" s="20"/>
    </row>
    <row r="115" spans="1:6" s="4" customFormat="1" ht="45">
      <c r="A115" s="57" t="s">
        <v>140</v>
      </c>
      <c r="B115" s="89" t="s">
        <v>141</v>
      </c>
      <c r="C115" s="33"/>
      <c r="D115" s="23">
        <v>5</v>
      </c>
      <c r="E115" s="24" t="s">
        <v>263</v>
      </c>
      <c r="F115" s="25"/>
    </row>
    <row r="116" spans="1:6" s="4" customFormat="1" ht="45">
      <c r="A116" s="57" t="s">
        <v>142</v>
      </c>
      <c r="B116" s="90" t="s">
        <v>143</v>
      </c>
      <c r="C116" s="91"/>
      <c r="D116" s="23">
        <v>5</v>
      </c>
      <c r="E116" s="24" t="s">
        <v>263</v>
      </c>
      <c r="F116" s="65" t="e">
        <f>SUM(#REF!)</f>
        <v>#REF!</v>
      </c>
    </row>
    <row r="117" spans="1:6">
      <c r="A117" s="19"/>
      <c r="B117" s="54" t="s">
        <v>228</v>
      </c>
      <c r="C117" s="19"/>
      <c r="D117" s="19"/>
      <c r="E117" s="19"/>
      <c r="F117" s="20"/>
    </row>
    <row r="118" spans="1:6">
      <c r="A118" s="60" t="s">
        <v>148</v>
      </c>
      <c r="B118" s="61" t="s">
        <v>149</v>
      </c>
      <c r="C118" s="62"/>
      <c r="D118" s="61" t="s">
        <v>150</v>
      </c>
      <c r="E118" s="42" t="s">
        <v>265</v>
      </c>
      <c r="F118" s="20"/>
    </row>
    <row r="119" spans="1:6">
      <c r="A119" s="7"/>
      <c r="B119" s="7" t="s">
        <v>151</v>
      </c>
      <c r="C119" s="14"/>
      <c r="D119" s="8"/>
      <c r="E119" s="53"/>
      <c r="F119" s="20"/>
    </row>
    <row r="120" spans="1:6" s="4" customFormat="1" ht="30">
      <c r="A120" s="8" t="s">
        <v>152</v>
      </c>
      <c r="B120" s="92" t="s">
        <v>268</v>
      </c>
      <c r="C120" s="93"/>
      <c r="D120" s="94">
        <v>1</v>
      </c>
      <c r="E120" s="53"/>
      <c r="F120" s="25"/>
    </row>
    <row r="121" spans="1:6" s="4" customFormat="1" ht="45">
      <c r="A121" s="8" t="s">
        <v>153</v>
      </c>
      <c r="B121" s="92" t="s">
        <v>154</v>
      </c>
      <c r="C121" s="93"/>
      <c r="D121" s="94">
        <v>1</v>
      </c>
      <c r="E121" s="53"/>
      <c r="F121" s="25"/>
    </row>
    <row r="122" spans="1:6" s="4" customFormat="1">
      <c r="A122" s="8"/>
      <c r="B122" s="92"/>
      <c r="C122" s="93"/>
      <c r="D122" s="94">
        <v>4</v>
      </c>
      <c r="E122" s="53"/>
      <c r="F122" s="25"/>
    </row>
    <row r="123" spans="1:6" s="4" customFormat="1">
      <c r="A123" s="8" t="s">
        <v>155</v>
      </c>
      <c r="B123" s="92" t="s">
        <v>156</v>
      </c>
      <c r="C123" s="93"/>
      <c r="D123" s="94">
        <v>5</v>
      </c>
      <c r="E123" s="53"/>
      <c r="F123" s="25"/>
    </row>
    <row r="124" spans="1:6" s="4" customFormat="1" ht="45">
      <c r="A124" s="8" t="s">
        <v>157</v>
      </c>
      <c r="B124" s="92" t="s">
        <v>158</v>
      </c>
      <c r="C124" s="93"/>
      <c r="D124" s="94">
        <v>12</v>
      </c>
      <c r="E124" s="53"/>
      <c r="F124" s="25"/>
    </row>
    <row r="125" spans="1:6" s="4" customFormat="1" ht="30">
      <c r="A125" s="8" t="s">
        <v>159</v>
      </c>
      <c r="B125" s="92" t="s">
        <v>160</v>
      </c>
      <c r="C125" s="93"/>
      <c r="D125" s="94">
        <v>1</v>
      </c>
      <c r="E125" s="53"/>
      <c r="F125" s="25"/>
    </row>
    <row r="126" spans="1:6" s="4" customFormat="1" ht="30">
      <c r="A126" s="8" t="s">
        <v>161</v>
      </c>
      <c r="B126" s="92" t="s">
        <v>269</v>
      </c>
      <c r="C126" s="93"/>
      <c r="D126" s="94">
        <v>2</v>
      </c>
      <c r="E126" s="53"/>
      <c r="F126" s="25"/>
    </row>
    <row r="127" spans="1:6" s="4" customFormat="1" ht="30">
      <c r="A127" s="8" t="s">
        <v>162</v>
      </c>
      <c r="B127" s="92" t="s">
        <v>270</v>
      </c>
      <c r="C127" s="93"/>
      <c r="D127" s="94">
        <v>20</v>
      </c>
      <c r="E127" s="53"/>
      <c r="F127" s="25"/>
    </row>
    <row r="128" spans="1:6" s="4" customFormat="1" ht="30">
      <c r="A128" s="95" t="s">
        <v>163</v>
      </c>
      <c r="B128" s="92" t="s">
        <v>271</v>
      </c>
      <c r="C128" s="93"/>
      <c r="D128" s="94">
        <v>4</v>
      </c>
      <c r="E128" s="53"/>
      <c r="F128" s="25"/>
    </row>
    <row r="129" spans="1:6" s="4" customFormat="1">
      <c r="A129" s="96" t="s">
        <v>165</v>
      </c>
      <c r="B129" s="92" t="s">
        <v>166</v>
      </c>
      <c r="C129" s="93"/>
      <c r="D129" s="94">
        <v>3</v>
      </c>
      <c r="E129" s="53"/>
      <c r="F129" s="25"/>
    </row>
    <row r="130" spans="1:6" s="4" customFormat="1" ht="30">
      <c r="A130" s="96" t="s">
        <v>167</v>
      </c>
      <c r="B130" s="92" t="s">
        <v>168</v>
      </c>
      <c r="C130" s="93"/>
      <c r="D130" s="94">
        <v>1</v>
      </c>
      <c r="E130" s="53"/>
      <c r="F130" s="25"/>
    </row>
    <row r="131" spans="1:6" s="4" customFormat="1">
      <c r="A131" s="96" t="s">
        <v>169</v>
      </c>
      <c r="B131" s="92" t="s">
        <v>170</v>
      </c>
      <c r="C131" s="93"/>
      <c r="D131" s="94">
        <v>1</v>
      </c>
      <c r="E131" s="53"/>
      <c r="F131" s="25"/>
    </row>
    <row r="132" spans="1:6" s="4" customFormat="1">
      <c r="A132" s="96" t="s">
        <v>171</v>
      </c>
      <c r="B132" s="92" t="s">
        <v>172</v>
      </c>
      <c r="C132" s="93"/>
      <c r="D132" s="94">
        <v>8</v>
      </c>
      <c r="E132" s="53"/>
      <c r="F132" s="25"/>
    </row>
    <row r="133" spans="1:6" s="4" customFormat="1" ht="30">
      <c r="A133" s="96" t="s">
        <v>173</v>
      </c>
      <c r="B133" s="92" t="s">
        <v>174</v>
      </c>
      <c r="C133" s="93"/>
      <c r="D133" s="94">
        <v>9</v>
      </c>
      <c r="E133" s="53"/>
      <c r="F133" s="25"/>
    </row>
    <row r="134" spans="1:6" s="4" customFormat="1" ht="45">
      <c r="A134" s="97" t="s">
        <v>175</v>
      </c>
      <c r="B134" s="92" t="s">
        <v>272</v>
      </c>
      <c r="C134" s="93"/>
      <c r="D134" s="94">
        <v>6</v>
      </c>
      <c r="E134" s="53"/>
      <c r="F134" s="25"/>
    </row>
    <row r="135" spans="1:6" s="4" customFormat="1" ht="31.5">
      <c r="A135" s="113" t="s">
        <v>164</v>
      </c>
      <c r="B135" s="77" t="s">
        <v>253</v>
      </c>
      <c r="C135" s="93"/>
      <c r="D135" s="98">
        <v>1</v>
      </c>
      <c r="E135" s="44"/>
      <c r="F135" s="25"/>
    </row>
    <row r="136" spans="1:6" s="4" customFormat="1" ht="31.5">
      <c r="A136" s="113" t="s">
        <v>164</v>
      </c>
      <c r="B136" s="77" t="s">
        <v>254</v>
      </c>
      <c r="C136" s="93"/>
      <c r="D136" s="94">
        <v>29</v>
      </c>
      <c r="E136" s="53"/>
      <c r="F136" s="25"/>
    </row>
    <row r="137" spans="1:6">
      <c r="A137" s="117" t="s">
        <v>176</v>
      </c>
      <c r="B137" s="117"/>
      <c r="C137" s="118"/>
      <c r="D137" s="117"/>
      <c r="E137" s="53"/>
      <c r="F137" s="20"/>
    </row>
    <row r="138" spans="1:6" s="4" customFormat="1">
      <c r="A138" s="92" t="s">
        <v>177</v>
      </c>
      <c r="B138" s="92" t="s">
        <v>178</v>
      </c>
      <c r="C138" s="93"/>
      <c r="D138" s="94">
        <v>2</v>
      </c>
      <c r="E138" s="53"/>
      <c r="F138" s="25"/>
    </row>
    <row r="139" spans="1:6">
      <c r="A139" s="117" t="s">
        <v>179</v>
      </c>
      <c r="B139" s="117"/>
      <c r="C139" s="118"/>
      <c r="D139" s="117"/>
      <c r="E139" s="53"/>
      <c r="F139" s="20"/>
    </row>
    <row r="140" spans="1:6" s="4" customFormat="1">
      <c r="A140" s="92" t="s">
        <v>180</v>
      </c>
      <c r="B140" s="92" t="s">
        <v>181</v>
      </c>
      <c r="C140" s="93"/>
      <c r="D140" s="94">
        <v>2</v>
      </c>
      <c r="E140" s="53"/>
      <c r="F140" s="25"/>
    </row>
    <row r="141" spans="1:6" s="4" customFormat="1" ht="45">
      <c r="A141" s="92" t="s">
        <v>182</v>
      </c>
      <c r="B141" s="92" t="s">
        <v>183</v>
      </c>
      <c r="C141" s="93"/>
      <c r="D141" s="94">
        <v>2</v>
      </c>
      <c r="E141" s="53"/>
      <c r="F141" s="25"/>
    </row>
    <row r="142" spans="1:6">
      <c r="A142" s="9" t="s">
        <v>184</v>
      </c>
      <c r="B142" s="10"/>
      <c r="C142" s="15"/>
      <c r="D142" s="10"/>
      <c r="E142" s="53"/>
      <c r="F142" s="20"/>
    </row>
    <row r="143" spans="1:6" s="4" customFormat="1" ht="30">
      <c r="A143" s="92" t="s">
        <v>185</v>
      </c>
      <c r="B143" s="92" t="s">
        <v>186</v>
      </c>
      <c r="C143" s="93"/>
      <c r="D143" s="94">
        <v>2</v>
      </c>
      <c r="E143" s="53"/>
      <c r="F143" s="66" t="e">
        <f>SUM(#REF!)</f>
        <v>#REF!</v>
      </c>
    </row>
    <row r="144" spans="1:6">
      <c r="A144" s="19"/>
      <c r="B144" s="54" t="s">
        <v>228</v>
      </c>
      <c r="C144" s="19"/>
      <c r="D144" s="19"/>
      <c r="E144" s="19"/>
      <c r="F144" s="20"/>
    </row>
    <row r="145" spans="1:6">
      <c r="A145" s="63"/>
      <c r="B145" s="64" t="s">
        <v>144</v>
      </c>
      <c r="C145" s="40"/>
      <c r="D145" s="61" t="s">
        <v>150</v>
      </c>
      <c r="E145" s="42" t="s">
        <v>265</v>
      </c>
      <c r="F145" s="20"/>
    </row>
    <row r="146" spans="1:6" s="4" customFormat="1" ht="30">
      <c r="A146" s="8" t="s">
        <v>187</v>
      </c>
      <c r="B146" s="92" t="s">
        <v>188</v>
      </c>
      <c r="C146" s="93"/>
      <c r="D146" s="99">
        <v>5</v>
      </c>
      <c r="E146" s="53" t="s">
        <v>262</v>
      </c>
      <c r="F146" s="25"/>
    </row>
    <row r="147" spans="1:6" s="4" customFormat="1">
      <c r="A147" s="100" t="s">
        <v>189</v>
      </c>
      <c r="B147" s="100" t="s">
        <v>190</v>
      </c>
      <c r="C147" s="16"/>
      <c r="D147" s="99">
        <v>20</v>
      </c>
      <c r="E147" s="53" t="s">
        <v>262</v>
      </c>
      <c r="F147" s="25"/>
    </row>
    <row r="148" spans="1:6" s="4" customFormat="1">
      <c r="A148" s="8" t="s">
        <v>191</v>
      </c>
      <c r="B148" s="8" t="s">
        <v>192</v>
      </c>
      <c r="C148" s="101"/>
      <c r="D148" s="99">
        <v>10</v>
      </c>
      <c r="E148" s="53" t="s">
        <v>262</v>
      </c>
      <c r="F148" s="25"/>
    </row>
    <row r="149" spans="1:6" s="4" customFormat="1">
      <c r="A149" s="100" t="s">
        <v>193</v>
      </c>
      <c r="B149" s="100" t="s">
        <v>194</v>
      </c>
      <c r="C149" s="16"/>
      <c r="D149" s="99">
        <v>20</v>
      </c>
      <c r="E149" s="53"/>
      <c r="F149" s="25"/>
    </row>
    <row r="150" spans="1:6" s="4" customFormat="1">
      <c r="A150" s="100" t="s">
        <v>195</v>
      </c>
      <c r="B150" s="100" t="s">
        <v>196</v>
      </c>
      <c r="C150" s="16"/>
      <c r="D150" s="99">
        <v>80</v>
      </c>
      <c r="E150" s="53"/>
      <c r="F150" s="25"/>
    </row>
    <row r="151" spans="1:6" s="4" customFormat="1">
      <c r="A151" s="100" t="s">
        <v>197</v>
      </c>
      <c r="B151" s="100" t="s">
        <v>198</v>
      </c>
      <c r="C151" s="16"/>
      <c r="D151" s="99">
        <v>2</v>
      </c>
      <c r="E151" s="53"/>
      <c r="F151" s="25"/>
    </row>
    <row r="152" spans="1:6" s="4" customFormat="1">
      <c r="A152" s="102" t="s">
        <v>199</v>
      </c>
      <c r="B152" s="100" t="s">
        <v>200</v>
      </c>
      <c r="C152" s="16"/>
      <c r="D152" s="99">
        <v>1</v>
      </c>
      <c r="E152" s="53"/>
      <c r="F152" s="25"/>
    </row>
    <row r="153" spans="1:6" s="4" customFormat="1" ht="15.75">
      <c r="A153" s="113" t="s">
        <v>201</v>
      </c>
      <c r="B153" s="103" t="s">
        <v>245</v>
      </c>
      <c r="C153" s="16"/>
      <c r="D153" s="99">
        <v>1</v>
      </c>
      <c r="E153" s="53"/>
      <c r="F153" s="25"/>
    </row>
    <row r="154" spans="1:6" s="4" customFormat="1" ht="15.75">
      <c r="A154" s="115" t="s">
        <v>201</v>
      </c>
      <c r="B154" s="77" t="s">
        <v>246</v>
      </c>
      <c r="C154" s="16"/>
      <c r="D154" s="104">
        <v>2</v>
      </c>
      <c r="E154" s="44"/>
      <c r="F154" s="25"/>
    </row>
    <row r="155" spans="1:6" s="4" customFormat="1">
      <c r="A155" s="102" t="s">
        <v>202</v>
      </c>
      <c r="B155" s="100" t="s">
        <v>203</v>
      </c>
      <c r="C155" s="16"/>
      <c r="D155" s="99">
        <v>1</v>
      </c>
      <c r="E155" s="53"/>
      <c r="F155" s="25"/>
    </row>
    <row r="156" spans="1:6" s="4" customFormat="1" ht="60">
      <c r="A156" s="105" t="s">
        <v>204</v>
      </c>
      <c r="B156" s="100" t="s">
        <v>236</v>
      </c>
      <c r="C156" s="16"/>
      <c r="D156" s="99"/>
      <c r="E156" s="53"/>
      <c r="F156" s="25"/>
    </row>
    <row r="157" spans="1:6" s="4" customFormat="1">
      <c r="A157" s="106"/>
      <c r="B157" s="16" t="s">
        <v>229</v>
      </c>
      <c r="C157" s="16"/>
      <c r="D157" s="104">
        <v>1</v>
      </c>
      <c r="E157" s="44"/>
      <c r="F157" s="25"/>
    </row>
    <row r="158" spans="1:6" s="4" customFormat="1">
      <c r="A158" s="106"/>
      <c r="B158" s="16" t="s">
        <v>230</v>
      </c>
      <c r="C158" s="16"/>
      <c r="D158" s="104">
        <v>2</v>
      </c>
      <c r="E158" s="44"/>
      <c r="F158" s="25"/>
    </row>
    <row r="159" spans="1:6" s="4" customFormat="1">
      <c r="A159" s="106"/>
      <c r="B159" s="16" t="s">
        <v>230</v>
      </c>
      <c r="C159" s="16"/>
      <c r="D159" s="104">
        <v>1</v>
      </c>
      <c r="E159" s="44"/>
      <c r="F159" s="25"/>
    </row>
    <row r="160" spans="1:6" s="4" customFormat="1">
      <c r="A160" s="106"/>
      <c r="B160" s="16" t="s">
        <v>231</v>
      </c>
      <c r="C160" s="16"/>
      <c r="D160" s="104">
        <v>1</v>
      </c>
      <c r="E160" s="44"/>
      <c r="F160" s="25"/>
    </row>
    <row r="161" spans="1:6" s="4" customFormat="1">
      <c r="A161" s="106"/>
      <c r="B161" s="16" t="s">
        <v>232</v>
      </c>
      <c r="C161" s="16"/>
      <c r="D161" s="104">
        <v>2</v>
      </c>
      <c r="E161" s="44"/>
      <c r="F161" s="25"/>
    </row>
    <row r="162" spans="1:6" s="4" customFormat="1">
      <c r="A162" s="106"/>
      <c r="B162" s="16" t="s">
        <v>233</v>
      </c>
      <c r="C162" s="16"/>
      <c r="D162" s="104">
        <v>1</v>
      </c>
      <c r="E162" s="44"/>
      <c r="F162" s="25"/>
    </row>
    <row r="163" spans="1:6" s="4" customFormat="1">
      <c r="A163" s="106"/>
      <c r="B163" s="16" t="s">
        <v>234</v>
      </c>
      <c r="C163" s="16"/>
      <c r="D163" s="104">
        <v>2</v>
      </c>
      <c r="E163" s="44"/>
      <c r="F163" s="25"/>
    </row>
    <row r="164" spans="1:6" s="4" customFormat="1">
      <c r="A164" s="106"/>
      <c r="B164" s="16" t="s">
        <v>235</v>
      </c>
      <c r="C164" s="16"/>
      <c r="D164" s="104">
        <v>1</v>
      </c>
      <c r="E164" s="44"/>
      <c r="F164" s="72" t="e">
        <f>SUM(#REF!)</f>
        <v>#REF!</v>
      </c>
    </row>
    <row r="165" spans="1:6" s="4" customFormat="1" ht="30">
      <c r="A165" s="100" t="s">
        <v>205</v>
      </c>
      <c r="B165" s="100" t="s">
        <v>206</v>
      </c>
      <c r="C165" s="16"/>
      <c r="D165" s="99">
        <v>30</v>
      </c>
      <c r="E165" s="53"/>
      <c r="F165" s="25"/>
    </row>
    <row r="166" spans="1:6" s="4" customFormat="1" ht="30">
      <c r="A166" s="102" t="s">
        <v>207</v>
      </c>
      <c r="B166" s="100" t="s">
        <v>208</v>
      </c>
      <c r="C166" s="16"/>
      <c r="D166" s="99">
        <v>60</v>
      </c>
      <c r="E166" s="53"/>
      <c r="F166" s="66" t="e">
        <f>SUM(#REF!)</f>
        <v>#REF!</v>
      </c>
    </row>
    <row r="167" spans="1:6">
      <c r="A167" s="19"/>
      <c r="B167" s="54" t="s">
        <v>228</v>
      </c>
      <c r="C167" s="19"/>
      <c r="D167" s="19"/>
      <c r="E167" s="19"/>
      <c r="F167" s="20"/>
    </row>
    <row r="168" spans="1:6">
      <c r="A168" s="11"/>
      <c r="B168" s="12" t="s">
        <v>209</v>
      </c>
      <c r="C168" s="17"/>
      <c r="D168" s="61" t="s">
        <v>150</v>
      </c>
      <c r="E168" s="42" t="s">
        <v>265</v>
      </c>
      <c r="F168" s="20"/>
    </row>
    <row r="169" spans="1:6">
      <c r="A169" s="100" t="s">
        <v>210</v>
      </c>
      <c r="B169" s="105" t="s">
        <v>211</v>
      </c>
      <c r="C169" s="106"/>
      <c r="D169" s="99">
        <v>2</v>
      </c>
      <c r="E169" s="53"/>
      <c r="F169" s="20"/>
    </row>
    <row r="170" spans="1:6">
      <c r="A170" s="8" t="s">
        <v>212</v>
      </c>
      <c r="B170" s="92" t="s">
        <v>213</v>
      </c>
      <c r="C170" s="93"/>
      <c r="D170" s="99">
        <v>1</v>
      </c>
      <c r="E170" s="53"/>
      <c r="F170" s="20"/>
    </row>
    <row r="171" spans="1:6" s="4" customFormat="1" ht="150">
      <c r="A171" s="8" t="s">
        <v>214</v>
      </c>
      <c r="B171" s="92" t="s">
        <v>215</v>
      </c>
      <c r="C171" s="93"/>
      <c r="D171" s="99">
        <v>1</v>
      </c>
      <c r="E171" s="53"/>
      <c r="F171" s="25"/>
    </row>
    <row r="172" spans="1:6" s="4" customFormat="1" ht="31.5">
      <c r="A172" s="113" t="s">
        <v>214</v>
      </c>
      <c r="B172" s="77" t="s">
        <v>242</v>
      </c>
      <c r="C172" s="93"/>
      <c r="D172" s="99">
        <v>1</v>
      </c>
      <c r="E172" s="44"/>
      <c r="F172" s="25"/>
    </row>
    <row r="173" spans="1:6" s="4" customFormat="1" ht="31.5">
      <c r="A173" s="113" t="s">
        <v>214</v>
      </c>
      <c r="B173" s="77" t="s">
        <v>243</v>
      </c>
      <c r="C173" s="93"/>
      <c r="D173" s="99">
        <v>1</v>
      </c>
      <c r="E173" s="44"/>
      <c r="F173" s="25"/>
    </row>
    <row r="174" spans="1:6" s="4" customFormat="1" ht="31.5">
      <c r="A174" s="113" t="s">
        <v>214</v>
      </c>
      <c r="B174" s="103" t="s">
        <v>244</v>
      </c>
      <c r="C174" s="93"/>
      <c r="D174" s="99">
        <v>1</v>
      </c>
      <c r="E174" s="44"/>
      <c r="F174" s="25"/>
    </row>
    <row r="175" spans="1:6" s="4" customFormat="1" ht="31.5">
      <c r="A175" s="113" t="s">
        <v>214</v>
      </c>
      <c r="B175" s="77" t="s">
        <v>243</v>
      </c>
      <c r="C175" s="93"/>
      <c r="D175" s="99">
        <v>1</v>
      </c>
      <c r="E175" s="44"/>
      <c r="F175" s="25"/>
    </row>
    <row r="176" spans="1:6" ht="15.75">
      <c r="A176" s="113" t="s">
        <v>216</v>
      </c>
      <c r="B176" s="77" t="s">
        <v>256</v>
      </c>
      <c r="C176" s="16"/>
      <c r="D176" s="99">
        <v>1</v>
      </c>
      <c r="E176" s="53"/>
      <c r="F176" s="20"/>
    </row>
    <row r="177" spans="1:6" ht="15.75">
      <c r="A177" s="113" t="s">
        <v>217</v>
      </c>
      <c r="B177" s="77" t="s">
        <v>255</v>
      </c>
      <c r="C177" s="16"/>
      <c r="D177" s="99">
        <v>1</v>
      </c>
      <c r="E177" s="53"/>
      <c r="F177" s="20"/>
    </row>
    <row r="178" spans="1:6" s="4" customFormat="1" ht="75">
      <c r="A178" s="8" t="s">
        <v>220</v>
      </c>
      <c r="B178" s="100" t="s">
        <v>221</v>
      </c>
      <c r="C178" s="16"/>
      <c r="D178" s="99">
        <v>16</v>
      </c>
      <c r="E178" s="53"/>
      <c r="F178" s="25"/>
    </row>
    <row r="179" spans="1:6" ht="28.5">
      <c r="A179" s="11"/>
      <c r="B179" s="12" t="s">
        <v>266</v>
      </c>
      <c r="C179" s="17"/>
      <c r="D179" s="61" t="s">
        <v>150</v>
      </c>
      <c r="E179" s="42" t="s">
        <v>265</v>
      </c>
      <c r="F179" s="20"/>
    </row>
    <row r="180" spans="1:6">
      <c r="A180" s="30"/>
      <c r="B180" s="26" t="s">
        <v>267</v>
      </c>
      <c r="C180" s="30"/>
      <c r="D180" s="30"/>
      <c r="E180" s="30"/>
      <c r="F180" s="20"/>
    </row>
    <row r="181" spans="1:6" s="4" customFormat="1">
      <c r="A181" s="116" t="s">
        <v>218</v>
      </c>
      <c r="B181" s="116" t="s">
        <v>239</v>
      </c>
      <c r="C181" s="33"/>
      <c r="D181" s="112">
        <v>2</v>
      </c>
      <c r="E181" s="30"/>
      <c r="F181" s="25"/>
    </row>
    <row r="182" spans="1:6" s="4" customFormat="1">
      <c r="A182" s="116" t="s">
        <v>219</v>
      </c>
      <c r="B182" s="116" t="s">
        <v>240</v>
      </c>
      <c r="C182" s="33"/>
      <c r="D182" s="112">
        <v>1</v>
      </c>
      <c r="E182" s="30">
        <v>50</v>
      </c>
      <c r="F182" s="66"/>
    </row>
    <row r="183" spans="1:6" s="4" customFormat="1">
      <c r="A183" s="116" t="s">
        <v>219</v>
      </c>
      <c r="B183" s="116" t="s">
        <v>241</v>
      </c>
      <c r="C183" s="33"/>
      <c r="D183" s="112">
        <v>1</v>
      </c>
      <c r="E183" s="30">
        <v>50</v>
      </c>
    </row>
    <row r="184" spans="1:6" s="4" customFormat="1" ht="15.75">
      <c r="A184" s="116" t="s">
        <v>258</v>
      </c>
      <c r="B184" s="77" t="s">
        <v>259</v>
      </c>
      <c r="C184" s="33"/>
      <c r="D184" s="30">
        <v>3</v>
      </c>
      <c r="E184" s="30"/>
    </row>
    <row r="185" spans="1:6" s="4" customFormat="1" ht="15.75">
      <c r="A185" s="116" t="s">
        <v>260</v>
      </c>
      <c r="B185" s="77" t="s">
        <v>261</v>
      </c>
      <c r="C185" s="33"/>
      <c r="D185" s="30">
        <v>3</v>
      </c>
      <c r="E185" s="30"/>
    </row>
  </sheetData>
  <mergeCells count="6">
    <mergeCell ref="A1:D1"/>
    <mergeCell ref="A139:D139"/>
    <mergeCell ref="A4:B4"/>
    <mergeCell ref="A57:E57"/>
    <mergeCell ref="A114:E114"/>
    <mergeCell ref="A137:D1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9CAF924E-FB22-4352-899B-CA2FA34568E5}">
      <pageMargins left="0" right="0" top="0" bottom="0" header="0" footer="0"/>
    </customSheetView>
    <customSheetView guid="{4F951AFB-7D37-4856-A103-EE26E8391DCE}">
      <pageMargins left="0" right="0" top="0" bottom="0" header="0" footer="0"/>
    </customSheetView>
    <customSheetView guid="{709AD3A8-328E-45BA-BC00-DF82ADDF9793}">
      <pageMargins left="0" right="0" top="0" bottom="0" header="0" footer="0"/>
    </customSheetView>
    <customSheetView guid="{F240F874-9389-4AFC-9ABC-AEADDD958E86}">
      <pageMargins left="0" right="0" top="0" bottom="0" header="0" footer="0"/>
    </customSheetView>
    <customSheetView guid="{746AC705-1951-4F4A-AFC0-292C9CBB2FB0}"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(2)</vt:lpstr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Чистякова Галина Владимировна</dc:creator>
  <cp:keywords/>
  <dc:description/>
  <cp:lastModifiedBy>Хозяин</cp:lastModifiedBy>
  <cp:revision/>
  <cp:lastPrinted>2022-03-23T01:22:56Z</cp:lastPrinted>
  <dcterms:created xsi:type="dcterms:W3CDTF">2020-01-14T07:30:55Z</dcterms:created>
  <dcterms:modified xsi:type="dcterms:W3CDTF">2022-05-31T22:15:50Z</dcterms:modified>
  <cp:category/>
  <cp:contentStatus/>
</cp:coreProperties>
</file>